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1859" documentId="13_ncr:1_{657D7B10-9307-4EA0-86F9-282B2585D5B2}" xr6:coauthVersionLast="47" xr6:coauthVersionMax="47" xr10:uidLastSave="{C8619FF5-E96A-474C-A493-2C1374DB78DC}"/>
  <bookViews>
    <workbookView xWindow="28680" yWindow="-120" windowWidth="29040" windowHeight="15720" xr2:uid="{00000000-000D-0000-FFFF-FFFF00000000}"/>
  </bookViews>
  <sheets>
    <sheet name="様式2-１(競争 工事）" sheetId="2" r:id="rId1"/>
  </sheets>
  <externalReferences>
    <externalReference r:id="rId2"/>
  </externalReferences>
  <definedNames>
    <definedName name="_xlnm._FilterDatabase" localSheetId="0" hidden="1">'様式2-１(競争 工事）'!$A$3:$N$39</definedName>
    <definedName name="_xlnm.Print_Area" localSheetId="0">'様式2-１(競争 工事）'!$A$1:$N$39</definedName>
    <definedName name="_xlnm.Print_Titles" localSheetId="0">'様式2-１(競争 工事）'!$1:$4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6" i="2" l="1"/>
</calcChain>
</file>

<file path=xl/sharedStrings.xml><?xml version="1.0" encoding="utf-8"?>
<sst xmlns="http://schemas.openxmlformats.org/spreadsheetml/2006/main" count="226" uniqueCount="97">
  <si>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</si>
  <si>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</si>
  <si>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</si>
  <si>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</si>
  <si>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</si>
  <si>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</si>
  <si>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</si>
  <si>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</si>
  <si>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</si>
  <si>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</si>
  <si>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</si>
  <si>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</si>
  <si>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</si>
  <si>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</si>
  <si>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rPh sb="75" eb="77">
      <t>ホウシン</t>
    </rPh>
    <phoneticPr fontId="1"/>
  </si>
  <si>
    <t>応札・応募者数</t>
    <phoneticPr fontId="1"/>
  </si>
  <si>
    <t>法人番号</t>
    <phoneticPr fontId="1"/>
  </si>
  <si>
    <t>再就職の役員の数</t>
    <rPh sb="0" eb="3">
      <t>サイシュウショク</t>
    </rPh>
    <rPh sb="4" eb="6">
      <t>ヤクイン</t>
    </rPh>
    <rPh sb="7" eb="8">
      <t>カズ</t>
    </rPh>
    <phoneticPr fontId="1"/>
  </si>
  <si>
    <t>一般競争入札</t>
    <rPh sb="0" eb="2">
      <t>イッパン</t>
    </rPh>
    <rPh sb="2" eb="4">
      <t>キョウソウ</t>
    </rPh>
    <rPh sb="4" eb="6">
      <t>ニュウサツ</t>
    </rPh>
    <phoneticPr fontId="1"/>
  </si>
  <si>
    <t>株式会社山水園
東京都小平市御幸町３１６番地の２</t>
    <rPh sb="0" eb="4">
      <t>カブシキガイシャ</t>
    </rPh>
    <rPh sb="4" eb="7">
      <t>サンスイエン</t>
    </rPh>
    <phoneticPr fontId="2"/>
  </si>
  <si>
    <t>-</t>
  </si>
  <si>
    <t>（非公表）</t>
    <rPh sb="1" eb="4">
      <t>ヒコウヒョウ</t>
    </rPh>
    <phoneticPr fontId="1"/>
  </si>
  <si>
    <t>指名競争入札</t>
    <rPh sb="0" eb="2">
      <t>シメイ</t>
    </rPh>
    <rPh sb="2" eb="4">
      <t>キョウソウ</t>
    </rPh>
    <rPh sb="4" eb="6">
      <t>ニュウサツ</t>
    </rPh>
    <phoneticPr fontId="1"/>
  </si>
  <si>
    <t>-</t>
    <phoneticPr fontId="1"/>
  </si>
  <si>
    <t>御料牧場内園地管理工事</t>
  </si>
  <si>
    <t>分任支出負担行為担当官
宮内庁御料牧場長　葛谷　好弘
栃木県塩谷郡高根沢町大字上高根沢6020</t>
    <phoneticPr fontId="1"/>
  </si>
  <si>
    <t>有限会社サンユーグリーン産業
栃木県塩谷郡高根沢町宝積寺2384-12</t>
    <phoneticPr fontId="1"/>
  </si>
  <si>
    <t>一般競争入札</t>
  </si>
  <si>
    <t>令和８年度赤坂御用地庭園管理工事</t>
    <rPh sb="0" eb="2">
      <t>レイワ</t>
    </rPh>
    <rPh sb="3" eb="5">
      <t>ネンド</t>
    </rPh>
    <rPh sb="5" eb="10">
      <t>アカサカゴヨウチ</t>
    </rPh>
    <rPh sb="10" eb="12">
      <t>テイエン</t>
    </rPh>
    <rPh sb="12" eb="14">
      <t>カンリ</t>
    </rPh>
    <rPh sb="14" eb="16">
      <t>コウジ</t>
    </rPh>
    <phoneticPr fontId="11"/>
  </si>
  <si>
    <t>支出負担行為担当官
宮内庁長官官房主計課長　石谷　良男
東京都千代田区千代田１－１</t>
    <rPh sb="22" eb="24">
      <t>イシタニ</t>
    </rPh>
    <rPh sb="25" eb="27">
      <t>ヨシオ</t>
    </rPh>
    <phoneticPr fontId="1"/>
  </si>
  <si>
    <t>令和８年度皇居石垣除草工事</t>
    <rPh sb="0" eb="2">
      <t>レイワ</t>
    </rPh>
    <rPh sb="3" eb="5">
      <t>ネンド</t>
    </rPh>
    <rPh sb="5" eb="7">
      <t>コウキョ</t>
    </rPh>
    <rPh sb="7" eb="9">
      <t>イシガキ</t>
    </rPh>
    <rPh sb="9" eb="11">
      <t>ジョソウ</t>
    </rPh>
    <rPh sb="11" eb="13">
      <t>コウジ</t>
    </rPh>
    <phoneticPr fontId="11"/>
  </si>
  <si>
    <t>宮内庁庁舎ほか構内交換設備改修工事</t>
    <rPh sb="0" eb="3">
      <t>クナイチョウ</t>
    </rPh>
    <rPh sb="3" eb="5">
      <t>チョウシャ</t>
    </rPh>
    <rPh sb="7" eb="9">
      <t>コウナイ</t>
    </rPh>
    <rPh sb="9" eb="11">
      <t>コウカン</t>
    </rPh>
    <rPh sb="11" eb="13">
      <t>セツビ</t>
    </rPh>
    <rPh sb="13" eb="15">
      <t>カイシュウ</t>
    </rPh>
    <rPh sb="15" eb="17">
      <t>コウジ</t>
    </rPh>
    <phoneticPr fontId="2"/>
  </si>
  <si>
    <t>支出負担行為担当官
宮内庁長官官房主計課長　石谷　良男
東京都千代田区千代田１－１</t>
    <phoneticPr fontId="1"/>
  </si>
  <si>
    <t>日本コムシス株式会社
東京都品川区東五反田二丁目１７番１</t>
    <phoneticPr fontId="2"/>
  </si>
  <si>
    <t>令和８年度宮殿保全整備工事</t>
    <rPh sb="0" eb="2">
      <t>レイワ</t>
    </rPh>
    <rPh sb="3" eb="5">
      <t>ネンド</t>
    </rPh>
    <rPh sb="5" eb="7">
      <t>キュウデン</t>
    </rPh>
    <rPh sb="7" eb="9">
      <t>ホゼン</t>
    </rPh>
    <rPh sb="9" eb="11">
      <t>セイビ</t>
    </rPh>
    <rPh sb="11" eb="13">
      <t>コウジ</t>
    </rPh>
    <phoneticPr fontId="2"/>
  </si>
  <si>
    <t>令和８年度武蔵陵墓地庭園管理工事</t>
    <rPh sb="0" eb="2">
      <t>レイワ</t>
    </rPh>
    <rPh sb="3" eb="5">
      <t>ネンド</t>
    </rPh>
    <rPh sb="5" eb="7">
      <t>ムサシ</t>
    </rPh>
    <rPh sb="7" eb="8">
      <t>リョウ</t>
    </rPh>
    <rPh sb="8" eb="10">
      <t>ボチ</t>
    </rPh>
    <rPh sb="10" eb="12">
      <t>テイエン</t>
    </rPh>
    <rPh sb="12" eb="14">
      <t>カンリ</t>
    </rPh>
    <rPh sb="14" eb="16">
      <t>コウジ</t>
    </rPh>
    <phoneticPr fontId="2"/>
  </si>
  <si>
    <t>株式会社五嶋造園
東京都八王子市谷野町３３１番地</t>
    <rPh sb="0" eb="4">
      <t>カブシキガイシャ</t>
    </rPh>
    <rPh sb="4" eb="6">
      <t>ゴトウ</t>
    </rPh>
    <rPh sb="6" eb="8">
      <t>ゾウエン</t>
    </rPh>
    <rPh sb="9" eb="12">
      <t>トウキョウト</t>
    </rPh>
    <rPh sb="12" eb="16">
      <t>ハチオウジシ</t>
    </rPh>
    <rPh sb="16" eb="19">
      <t>ヤノマチ</t>
    </rPh>
    <rPh sb="22" eb="24">
      <t>バンチ</t>
    </rPh>
    <phoneticPr fontId="2"/>
  </si>
  <si>
    <t>株式会社竹中工務店東京本店
東京都江東区新砂１丁目１番１号</t>
    <rPh sb="0" eb="4">
      <t>カブシキガイシャ</t>
    </rPh>
    <rPh sb="4" eb="6">
      <t>タケナカ</t>
    </rPh>
    <rPh sb="6" eb="9">
      <t>コウムテン</t>
    </rPh>
    <rPh sb="9" eb="11">
      <t>トウキョウ</t>
    </rPh>
    <rPh sb="11" eb="13">
      <t>ホンテン</t>
    </rPh>
    <rPh sb="14" eb="17">
      <t>トウキョウト</t>
    </rPh>
    <rPh sb="17" eb="20">
      <t>コウトウク</t>
    </rPh>
    <rPh sb="20" eb="22">
      <t>シンスナ</t>
    </rPh>
    <rPh sb="23" eb="25">
      <t>チョウメ</t>
    </rPh>
    <rPh sb="26" eb="27">
      <t>バン</t>
    </rPh>
    <rPh sb="28" eb="29">
      <t>ゴウ</t>
    </rPh>
    <phoneticPr fontId="2"/>
  </si>
  <si>
    <t>令和８年度皇居吹上御苑ほか庭園管理工事</t>
    <phoneticPr fontId="1"/>
  </si>
  <si>
    <t>興國緑化株式会社
東京都福生市北田園２丁目２５番地４号</t>
    <phoneticPr fontId="1"/>
  </si>
  <si>
    <t>令和８年度那須御用邸庭園樹林管理工事</t>
    <phoneticPr fontId="1"/>
  </si>
  <si>
    <t>株式会社本田工務店
栃木県那須郡那須町大字湯本２０４</t>
    <phoneticPr fontId="1"/>
  </si>
  <si>
    <t>令和８年度常陸宮邸ほか庭園管理工事</t>
    <rPh sb="0" eb="2">
      <t>レイワ</t>
    </rPh>
    <rPh sb="3" eb="5">
      <t>ネンド</t>
    </rPh>
    <rPh sb="5" eb="8">
      <t>ヒタチノミヤ</t>
    </rPh>
    <rPh sb="8" eb="9">
      <t>テイ</t>
    </rPh>
    <rPh sb="11" eb="13">
      <t>テイエン</t>
    </rPh>
    <rPh sb="13" eb="15">
      <t>カンリ</t>
    </rPh>
    <rPh sb="15" eb="17">
      <t>コウジ</t>
    </rPh>
    <phoneticPr fontId="1"/>
  </si>
  <si>
    <t>株式会社植物環境リサーチ
東京都練馬区高松6-38-16</t>
    <rPh sb="0" eb="4">
      <t>カブシキガイシャ</t>
    </rPh>
    <rPh sb="4" eb="6">
      <t>ショクブツ</t>
    </rPh>
    <rPh sb="6" eb="8">
      <t>カンキョウ</t>
    </rPh>
    <rPh sb="13" eb="16">
      <t>トウキョウト</t>
    </rPh>
    <rPh sb="16" eb="19">
      <t>ネリマク</t>
    </rPh>
    <rPh sb="19" eb="21">
      <t>タカマツ</t>
    </rPh>
    <phoneticPr fontId="1"/>
  </si>
  <si>
    <t>京都御所苑地管理その他工事</t>
    <phoneticPr fontId="11"/>
  </si>
  <si>
    <t>分任支出負担行為担当官
宮内庁京都事務所長　武田　誠司
京都市上京区京都御苑３</t>
    <phoneticPr fontId="1"/>
  </si>
  <si>
    <t>株式会社加藤造園
京都市右京区花園伊町１１番地</t>
    <rPh sb="0" eb="4">
      <t>カブシキガイシャ</t>
    </rPh>
    <rPh sb="4" eb="6">
      <t>カトウ</t>
    </rPh>
    <rPh sb="6" eb="8">
      <t>ゾウエン</t>
    </rPh>
    <rPh sb="9" eb="12">
      <t>キョウトシ</t>
    </rPh>
    <rPh sb="12" eb="15">
      <t>ウキョウク</t>
    </rPh>
    <rPh sb="15" eb="17">
      <t>ハナゾノ</t>
    </rPh>
    <rPh sb="17" eb="18">
      <t>イ</t>
    </rPh>
    <rPh sb="18" eb="19">
      <t>チョウ</t>
    </rPh>
    <rPh sb="21" eb="23">
      <t>バンチ</t>
    </rPh>
    <phoneticPr fontId="2"/>
  </si>
  <si>
    <t>京都御所まつ手入その他工事</t>
    <phoneticPr fontId="11"/>
  </si>
  <si>
    <t>株式会社河原造園
京都市西京区松尾井戸町３２番地２</t>
    <rPh sb="0" eb="4">
      <t>カブシキガイシャ</t>
    </rPh>
    <rPh sb="4" eb="6">
      <t>カワハラ</t>
    </rPh>
    <rPh sb="6" eb="8">
      <t>ゾウエン</t>
    </rPh>
    <rPh sb="9" eb="12">
      <t>キョウトシ</t>
    </rPh>
    <rPh sb="12" eb="15">
      <t>ニシキョウク</t>
    </rPh>
    <rPh sb="15" eb="17">
      <t>マツオ</t>
    </rPh>
    <rPh sb="17" eb="19">
      <t>イド</t>
    </rPh>
    <rPh sb="19" eb="20">
      <t>マチ</t>
    </rPh>
    <rPh sb="22" eb="24">
      <t>バンチ</t>
    </rPh>
    <phoneticPr fontId="2"/>
  </si>
  <si>
    <t>京都大宮仙洞御所まつ手入その他工事</t>
    <phoneticPr fontId="11"/>
  </si>
  <si>
    <t>桂離宮まつ手入その他工事</t>
    <phoneticPr fontId="11"/>
  </si>
  <si>
    <t>株式会社小林造園
京都市北区紫竹西野山東町３６番地の１</t>
    <phoneticPr fontId="2"/>
  </si>
  <si>
    <t>修学院離宮まつ手入その他工事</t>
    <phoneticPr fontId="11"/>
  </si>
  <si>
    <t>株式会社植治造園
京都市西京区大枝西長町１０番地１６</t>
    <phoneticPr fontId="2"/>
  </si>
  <si>
    <t>令和８年度新浜鴨場庭園管理工事</t>
    <rPh sb="0" eb="2">
      <t>レイワ</t>
    </rPh>
    <rPh sb="3" eb="5">
      <t>ネンド</t>
    </rPh>
    <phoneticPr fontId="1"/>
  </si>
  <si>
    <t>令和８年度那須御用邸各所修繕工事</t>
    <rPh sb="0" eb="2">
      <t>レイワ</t>
    </rPh>
    <rPh sb="3" eb="5">
      <t>ネンド</t>
    </rPh>
    <phoneticPr fontId="1"/>
  </si>
  <si>
    <t>指名競争入札</t>
    <rPh sb="0" eb="2">
      <t>シメイ</t>
    </rPh>
    <phoneticPr fontId="1"/>
  </si>
  <si>
    <t>修学院離宮境界沿下刈その他工事</t>
    <rPh sb="0" eb="3">
      <t>シュウガクイン</t>
    </rPh>
    <rPh sb="3" eb="5">
      <t>リキュウ</t>
    </rPh>
    <rPh sb="5" eb="7">
      <t>キョウカイ</t>
    </rPh>
    <rPh sb="7" eb="8">
      <t>エン</t>
    </rPh>
    <rPh sb="8" eb="10">
      <t>シタガリ</t>
    </rPh>
    <rPh sb="12" eb="13">
      <t>タ</t>
    </rPh>
    <rPh sb="13" eb="15">
      <t>コウジ</t>
    </rPh>
    <phoneticPr fontId="1"/>
  </si>
  <si>
    <t>桃山陵墓地ほか草刈工事</t>
    <rPh sb="0" eb="2">
      <t>モモヤマ</t>
    </rPh>
    <rPh sb="2" eb="4">
      <t>リョウボ</t>
    </rPh>
    <rPh sb="4" eb="5">
      <t>チ</t>
    </rPh>
    <rPh sb="7" eb="9">
      <t>クサカリ</t>
    </rPh>
    <rPh sb="9" eb="11">
      <t>コウジ</t>
    </rPh>
    <phoneticPr fontId="1"/>
  </si>
  <si>
    <t>桃山陵墓地ほかマツクイムシ防除その他工事</t>
    <rPh sb="0" eb="2">
      <t>モモヤマ</t>
    </rPh>
    <rPh sb="2" eb="4">
      <t>リョウボ</t>
    </rPh>
    <rPh sb="4" eb="5">
      <t>チ</t>
    </rPh>
    <rPh sb="13" eb="15">
      <t>ボウジョ</t>
    </rPh>
    <rPh sb="17" eb="18">
      <t>タ</t>
    </rPh>
    <rPh sb="18" eb="20">
      <t>コウジ</t>
    </rPh>
    <phoneticPr fontId="1"/>
  </si>
  <si>
    <t>可畑竜三
京都市左京区下鴨岸本町２６番地</t>
    <rPh sb="0" eb="1">
      <t>カ</t>
    </rPh>
    <rPh sb="1" eb="2">
      <t>ハタケ</t>
    </rPh>
    <rPh sb="2" eb="4">
      <t>リュウゾウ</t>
    </rPh>
    <rPh sb="5" eb="8">
      <t>キョウトシ</t>
    </rPh>
    <rPh sb="8" eb="11">
      <t>サキョウク</t>
    </rPh>
    <rPh sb="11" eb="13">
      <t>シモガモ</t>
    </rPh>
    <rPh sb="13" eb="16">
      <t>キシモトチョウ</t>
    </rPh>
    <rPh sb="18" eb="20">
      <t>バンチ</t>
    </rPh>
    <phoneticPr fontId="1"/>
  </si>
  <si>
    <t>株式会社向建
京都市西京区大原野上羽町２６４</t>
    <rPh sb="0" eb="4">
      <t>カブシキガイシャ</t>
    </rPh>
    <rPh sb="4" eb="5">
      <t>ムカイ</t>
    </rPh>
    <rPh sb="5" eb="6">
      <t>タツル</t>
    </rPh>
    <rPh sb="7" eb="10">
      <t>キョウトシ</t>
    </rPh>
    <rPh sb="10" eb="13">
      <t>ニシキョウク</t>
    </rPh>
    <rPh sb="13" eb="16">
      <t>オオハラノ</t>
    </rPh>
    <rPh sb="16" eb="18">
      <t>ウエバ</t>
    </rPh>
    <rPh sb="18" eb="19">
      <t>マチ</t>
    </rPh>
    <phoneticPr fontId="1"/>
  </si>
  <si>
    <t>一般競争入札</t>
    <phoneticPr fontId="1"/>
  </si>
  <si>
    <t>株式会社植徳
京都市西京区大枝西長町９－２１</t>
    <rPh sb="0" eb="4">
      <t>カブシキガイシャ</t>
    </rPh>
    <rPh sb="4" eb="5">
      <t>ショク</t>
    </rPh>
    <rPh sb="5" eb="6">
      <t>トク</t>
    </rPh>
    <rPh sb="7" eb="10">
      <t>キョウトシ</t>
    </rPh>
    <rPh sb="10" eb="13">
      <t>ニシキョウク</t>
    </rPh>
    <rPh sb="13" eb="15">
      <t>オオエダ</t>
    </rPh>
    <rPh sb="15" eb="16">
      <t>ニシ</t>
    </rPh>
    <rPh sb="16" eb="18">
      <t>ナガマチ</t>
    </rPh>
    <phoneticPr fontId="1"/>
  </si>
  <si>
    <t>（非公表）</t>
    <phoneticPr fontId="1"/>
  </si>
  <si>
    <t>エイワ建商株式会社
千葉県市川市南大野3-17-27</t>
    <rPh sb="3" eb="5">
      <t>ケンショウ</t>
    </rPh>
    <rPh sb="5" eb="9">
      <t>カブシキガイシャ</t>
    </rPh>
    <phoneticPr fontId="1"/>
  </si>
  <si>
    <t>株式会社小金建設
栃木県芳賀郡芳賀町大字祖母井2520番地2</t>
    <rPh sb="0" eb="4">
      <t>カブシキガイシャ</t>
    </rPh>
    <rPh sb="4" eb="6">
      <t>コガネ</t>
    </rPh>
    <rPh sb="6" eb="8">
      <t>ケンセツ</t>
    </rPh>
    <phoneticPr fontId="1"/>
  </si>
  <si>
    <t>支出負担行為担当官
宮内庁長官官房主計課長　石谷　良男
東京都千代田区千代田１－１</t>
  </si>
  <si>
    <t>深草部事務所整備工事</t>
    <phoneticPr fontId="1"/>
  </si>
  <si>
    <t>株式会社中島工務店		
京都市左京区修学院薬師堂町３</t>
    <phoneticPr fontId="1"/>
  </si>
  <si>
    <t>修学院離宮景観林整備工事に伴う調査設計業務</t>
    <phoneticPr fontId="1"/>
  </si>
  <si>
    <t>株式会社一成
兵庫県加古川市上荘町薬栗２７－１</t>
    <phoneticPr fontId="1"/>
  </si>
  <si>
    <t>神武天皇陵ほか枯損木処理その他工事</t>
    <phoneticPr fontId="1"/>
  </si>
  <si>
    <t>栗原義孝
奈良県御所市玉手１６９－１</t>
    <phoneticPr fontId="1"/>
  </si>
  <si>
    <t>指名競争入札</t>
    <phoneticPr fontId="1"/>
  </si>
  <si>
    <t>赤坂御用地ＩＳ受電所高圧真空遮断器ほか改修工事</t>
    <rPh sb="0" eb="2">
      <t>アカサカ</t>
    </rPh>
    <rPh sb="2" eb="4">
      <t>ゴヨウ</t>
    </rPh>
    <rPh sb="4" eb="5">
      <t>チ</t>
    </rPh>
    <rPh sb="7" eb="9">
      <t>ジュデン</t>
    </rPh>
    <rPh sb="9" eb="10">
      <t>ショ</t>
    </rPh>
    <rPh sb="10" eb="12">
      <t>コウアツ</t>
    </rPh>
    <rPh sb="12" eb="14">
      <t>シンクウ</t>
    </rPh>
    <rPh sb="14" eb="17">
      <t>シャダンキ</t>
    </rPh>
    <rPh sb="19" eb="21">
      <t>カイシュウ</t>
    </rPh>
    <rPh sb="21" eb="23">
      <t>コウジ</t>
    </rPh>
    <phoneticPr fontId="1"/>
  </si>
  <si>
    <t>令和８年度埼玉鴨場庭園管理工事</t>
    <rPh sb="0" eb="2">
      <t>レイワ</t>
    </rPh>
    <rPh sb="3" eb="5">
      <t>ネンド</t>
    </rPh>
    <rPh sb="5" eb="7">
      <t>サイタマ</t>
    </rPh>
    <rPh sb="7" eb="8">
      <t>カモ</t>
    </rPh>
    <rPh sb="8" eb="9">
      <t>バ</t>
    </rPh>
    <rPh sb="9" eb="11">
      <t>テイエン</t>
    </rPh>
    <rPh sb="11" eb="13">
      <t>カンリ</t>
    </rPh>
    <rPh sb="13" eb="15">
      <t>コウジ</t>
    </rPh>
    <phoneticPr fontId="1"/>
  </si>
  <si>
    <t>令和８年度宮殿庭園管理工事</t>
    <phoneticPr fontId="1"/>
  </si>
  <si>
    <t>能田電気工業株式会社
東京都荒川区南千住５－２５－９</t>
    <rPh sb="0" eb="1">
      <t>ノウ</t>
    </rPh>
    <rPh sb="1" eb="2">
      <t>デン</t>
    </rPh>
    <rPh sb="2" eb="4">
      <t>デンキ</t>
    </rPh>
    <rPh sb="4" eb="6">
      <t>コウギョウ</t>
    </rPh>
    <rPh sb="6" eb="10">
      <t>カブシキガイシャ</t>
    </rPh>
    <rPh sb="11" eb="14">
      <t>トウキョウト</t>
    </rPh>
    <rPh sb="14" eb="17">
      <t>アラカワク</t>
    </rPh>
    <rPh sb="17" eb="20">
      <t>ミナミセンジュ</t>
    </rPh>
    <phoneticPr fontId="1"/>
  </si>
  <si>
    <t>有限会社豊春園
埼玉県春日部市大沼６－１１５－１</t>
    <rPh sb="0" eb="4">
      <t>ユウゲンガイシャ</t>
    </rPh>
    <rPh sb="4" eb="6">
      <t>トヨハル</t>
    </rPh>
    <rPh sb="6" eb="7">
      <t>エン</t>
    </rPh>
    <rPh sb="8" eb="11">
      <t>サイタマケン</t>
    </rPh>
    <rPh sb="11" eb="15">
      <t>カスカベシ</t>
    </rPh>
    <rPh sb="15" eb="17">
      <t>オオヌマ</t>
    </rPh>
    <phoneticPr fontId="1"/>
  </si>
  <si>
    <t>株式会社日比谷アメニス
東京都港区南麻布３丁目２０番１号</t>
    <rPh sb="0" eb="4">
      <t>カブシキガイシャ</t>
    </rPh>
    <rPh sb="4" eb="7">
      <t>ヒビヤ</t>
    </rPh>
    <rPh sb="12" eb="15">
      <t>トウキョウト</t>
    </rPh>
    <rPh sb="15" eb="17">
      <t>ミナトク</t>
    </rPh>
    <rPh sb="17" eb="20">
      <t>ミナミアザブ</t>
    </rPh>
    <rPh sb="21" eb="23">
      <t>チョウメ</t>
    </rPh>
    <rPh sb="25" eb="26">
      <t>バン</t>
    </rPh>
    <rPh sb="27" eb="28">
      <t>ゴウ</t>
    </rPh>
    <phoneticPr fontId="1"/>
  </si>
  <si>
    <t>令和８年度新浜鴨場水循環ポンプ整備工事</t>
    <phoneticPr fontId="1"/>
  </si>
  <si>
    <t>宮殿各所修繕工事</t>
    <phoneticPr fontId="1"/>
  </si>
  <si>
    <t>皇居第５変電所高圧真空遮断器ほか改修工事</t>
    <phoneticPr fontId="1"/>
  </si>
  <si>
    <t>令和８年度埼玉鴨場引堀小土手改修工事</t>
    <phoneticPr fontId="1"/>
  </si>
  <si>
    <t>御料牧場内樹木管理ほか工事</t>
    <phoneticPr fontId="1"/>
  </si>
  <si>
    <t>株式会社河内緑化
栃木県宇都宮市下岡本町3764-8</t>
    <rPh sb="0" eb="4">
      <t>カブシキガイシャ</t>
    </rPh>
    <rPh sb="4" eb="6">
      <t>カワウチ</t>
    </rPh>
    <rPh sb="6" eb="8">
      <t>リョクカ</t>
    </rPh>
    <rPh sb="9" eb="12">
      <t>トチギケン</t>
    </rPh>
    <rPh sb="12" eb="16">
      <t>ウツノミヤシ</t>
    </rPh>
    <rPh sb="16" eb="18">
      <t>シモオカ</t>
    </rPh>
    <rPh sb="18" eb="20">
      <t>ホンマチ</t>
    </rPh>
    <phoneticPr fontId="1"/>
  </si>
  <si>
    <t>応神天皇陵ほか草刈工事</t>
    <phoneticPr fontId="1"/>
  </si>
  <si>
    <t>田中康喜	
大阪府富田林市大字佐備１８４７－７</t>
    <rPh sb="0" eb="2">
      <t>タナカ</t>
    </rPh>
    <rPh sb="2" eb="3">
      <t>ヤスシ</t>
    </rPh>
    <rPh sb="3" eb="4">
      <t>キ</t>
    </rPh>
    <rPh sb="6" eb="9">
      <t>オオサカフ</t>
    </rPh>
    <rPh sb="9" eb="13">
      <t>トンダバヤシシ</t>
    </rPh>
    <rPh sb="13" eb="15">
      <t>オオアザ</t>
    </rPh>
    <rPh sb="15" eb="17">
      <t>サビ</t>
    </rPh>
    <phoneticPr fontId="1"/>
  </si>
  <si>
    <t>成務天皇陵ほか草刈工事</t>
    <phoneticPr fontId="1"/>
  </si>
  <si>
    <t>株式会社里脇造園土木
奈良県奈良市鹿野園町１８３番地の２</t>
    <rPh sb="0" eb="4">
      <t>カブシキガイシャ</t>
    </rPh>
    <rPh sb="4" eb="5">
      <t>サト</t>
    </rPh>
    <rPh sb="5" eb="6">
      <t>ワキ</t>
    </rPh>
    <rPh sb="6" eb="8">
      <t>ゾウエン</t>
    </rPh>
    <rPh sb="8" eb="10">
      <t>ドボク</t>
    </rPh>
    <rPh sb="11" eb="14">
      <t>ナラケン</t>
    </rPh>
    <rPh sb="14" eb="17">
      <t>ナラシ</t>
    </rPh>
    <rPh sb="17" eb="20">
      <t>ロクヤオン</t>
    </rPh>
    <rPh sb="20" eb="21">
      <t>チョウ</t>
    </rPh>
    <rPh sb="24" eb="26">
      <t>バンチ</t>
    </rPh>
    <phoneticPr fontId="1"/>
  </si>
  <si>
    <t>淳仁天皇陵ほか林相整備工事</t>
    <phoneticPr fontId="1"/>
  </si>
  <si>
    <t>株式会社成田
兵庫県洲本市中川原町中川原１３８７ー１</t>
    <phoneticPr fontId="1"/>
  </si>
  <si>
    <t>株式会社岩浪興業社
東京都練馬区旭町一丁目18番2号</t>
    <rPh sb="0" eb="4">
      <t>カブシキガイシャ</t>
    </rPh>
    <rPh sb="4" eb="6">
      <t>イワナミ</t>
    </rPh>
    <rPh sb="6" eb="8">
      <t>コウギョウ</t>
    </rPh>
    <rPh sb="8" eb="9">
      <t>シャ</t>
    </rPh>
    <rPh sb="10" eb="13">
      <t>トウキョウト</t>
    </rPh>
    <rPh sb="13" eb="16">
      <t>ネリマク</t>
    </rPh>
    <rPh sb="16" eb="18">
      <t>アサヒチョウ</t>
    </rPh>
    <rPh sb="18" eb="21">
      <t>イッチョウメ</t>
    </rPh>
    <rPh sb="23" eb="24">
      <t>バン</t>
    </rPh>
    <rPh sb="25" eb="26">
      <t>ゴウ</t>
    </rPh>
    <phoneticPr fontId="1"/>
  </si>
  <si>
    <t>株式会社竹中工務店東京本店
東京都江東区新砂1丁目1番1号</t>
    <rPh sb="0" eb="4">
      <t>カブシキガイシャ</t>
    </rPh>
    <rPh sb="4" eb="6">
      <t>タケナカ</t>
    </rPh>
    <rPh sb="6" eb="9">
      <t>コウムテン</t>
    </rPh>
    <rPh sb="9" eb="11">
      <t>トウキョウ</t>
    </rPh>
    <rPh sb="11" eb="13">
      <t>ホンテン</t>
    </rPh>
    <rPh sb="14" eb="17">
      <t>トウキョウト</t>
    </rPh>
    <rPh sb="17" eb="20">
      <t>コウトウク</t>
    </rPh>
    <rPh sb="20" eb="22">
      <t>シンスナ</t>
    </rPh>
    <rPh sb="23" eb="25">
      <t>チョウメ</t>
    </rPh>
    <rPh sb="26" eb="27">
      <t>バン</t>
    </rPh>
    <rPh sb="28" eb="29">
      <t>ゴウ</t>
    </rPh>
    <phoneticPr fontId="1"/>
  </si>
  <si>
    <t>アステム株式会社
東京都世田谷区弦巻3丁目19-11</t>
    <rPh sb="4" eb="8">
      <t>カブシキガイシャ</t>
    </rPh>
    <rPh sb="9" eb="12">
      <t>トウキョウト</t>
    </rPh>
    <rPh sb="12" eb="16">
      <t>セタガヤク</t>
    </rPh>
    <rPh sb="16" eb="18">
      <t>ツルマキ</t>
    </rPh>
    <rPh sb="19" eb="21">
      <t>チョウメ</t>
    </rPh>
    <phoneticPr fontId="1"/>
  </si>
  <si>
    <t>有限会社東川口建設
埼玉県川口市西立野181番地の４</t>
    <rPh sb="0" eb="4">
      <t>ユウゲンガイシャ</t>
    </rPh>
    <rPh sb="4" eb="5">
      <t>ヒガシ</t>
    </rPh>
    <rPh sb="5" eb="7">
      <t>カワグチ</t>
    </rPh>
    <rPh sb="7" eb="9">
      <t>ケンセツ</t>
    </rPh>
    <rPh sb="10" eb="13">
      <t>サイタマケン</t>
    </rPh>
    <rPh sb="13" eb="16">
      <t>カワグチシ</t>
    </rPh>
    <rPh sb="16" eb="17">
      <t>ニシ</t>
    </rPh>
    <rPh sb="17" eb="19">
      <t>タテノ</t>
    </rPh>
    <rPh sb="22" eb="24">
      <t>バンチ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</si>
</sst>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_ "/>
    <numFmt numFmtId="179" formatCode="0.0%"/>
    <numFmt numFmtId="180" formatCode="#,##0_);[Red]\(#,##0\)"/>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14"/>
      <name val="ＭＳ 明朝"/>
      <family val="1"/>
      <charset val="128"/>
    </font>
    <font>
      <sz val="8"/>
      <name val="ＭＳ 明朝"/>
      <family val="1"/>
      <charset val="128"/>
    </font>
    <font>
      <sz val="10"/>
      <name val="ＭＳ 明朝"/>
      <family val="1"/>
      <charset val="128"/>
    </font>
    <font>
      <sz val="9"/>
      <name val="ＭＳ 明朝"/>
      <family val="1"/>
      <charset val="128"/>
    </font>
    <font>
      <sz val="11"/>
      <name val="ＭＳ 明朝"/>
      <family val="1"/>
      <charset val="128"/>
    </font>
    <font>
      <sz val="11"/>
      <color rgb="FFFA7D00"/>
      <name val="ＭＳ Ｐゴシック"/>
      <family val="2"/>
      <charset val="128"/>
      <scheme val="minor"/>
    </font>
    <font>
      <sz val="12"/>
      <color rgb="FFFF0000"/>
      <name val="ＭＳ 明朝"/>
      <family val="1"/>
      <charset val="128"/>
    </font>
    <font>
      <sz val="12"/>
      <color theme="1"/>
      <name val="ＭＳ 明朝"/>
      <family val="1"/>
      <charset val="128"/>
    </font>
  </fonts>
  <fills count="3">
    <fill>
      <patternFill patternType="none"/>
    </fill>
    <fill>
      <patternFill patternType="gray125"/>
    </fill>
    <fill>
      <patternFill patternType="solid">
        <fgColor rgb="FFFFFF00"/>
        <bgColor indexed="64"/>
      </patternFill>
    </fill>
  </fills>
  <borders count="22">
    <border>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cellStyleXfs>
  <cellXfs count="85">
    <xf numFmtId="0" fontId="0" fillId="0" borderId="0" xfId="0">
      <alignment vertical="center"/>
    </xf>
    <xf numFmtId="178" fontId="5"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176" fontId="5" fillId="0" borderId="9" xfId="0" applyNumberFormat="1" applyFont="1" applyBorder="1" applyAlignment="1">
      <alignment horizontal="center" vertical="center" wrapText="1"/>
    </xf>
    <xf numFmtId="0" fontId="5" fillId="0" borderId="9" xfId="0" applyFont="1" applyBorder="1" applyAlignment="1">
      <alignment horizontal="left" vertical="center" wrapText="1"/>
    </xf>
    <xf numFmtId="0" fontId="5" fillId="0" borderId="9" xfId="0" applyFont="1" applyBorder="1" applyAlignment="1">
      <alignment vertical="center" wrapText="1"/>
    </xf>
    <xf numFmtId="177" fontId="5" fillId="0" borderId="9" xfId="0" applyNumberFormat="1" applyFont="1" applyBorder="1" applyAlignment="1">
      <alignment horizontal="right" vertical="center" wrapText="1"/>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center" vertical="center" wrapText="1"/>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9" fillId="0" borderId="0" xfId="0" applyFont="1" applyAlignment="1">
      <alignment horizontal="left" vertical="center"/>
    </xf>
    <xf numFmtId="0" fontId="10" fillId="0" borderId="0" xfId="0" applyFont="1">
      <alignment vertical="center"/>
    </xf>
    <xf numFmtId="176" fontId="10" fillId="0" borderId="0" xfId="0" applyNumberFormat="1" applyFont="1" applyAlignment="1">
      <alignment horizontal="center" vertical="center"/>
    </xf>
    <xf numFmtId="0" fontId="10" fillId="0" borderId="0" xfId="0" applyFont="1" applyAlignment="1">
      <alignment horizontal="center" vertical="center"/>
    </xf>
    <xf numFmtId="38" fontId="10" fillId="0" borderId="0" xfId="1" applyFont="1" applyFill="1" applyBorder="1">
      <alignment vertical="center"/>
    </xf>
    <xf numFmtId="0" fontId="8" fillId="0" borderId="0" xfId="0" applyFont="1" applyAlignment="1">
      <alignment horizontal="left" vertical="center"/>
    </xf>
    <xf numFmtId="0" fontId="8" fillId="0" borderId="0" xfId="0" applyFont="1">
      <alignment vertical="center"/>
    </xf>
    <xf numFmtId="0" fontId="8" fillId="0" borderId="0" xfId="0" applyFont="1" applyAlignment="1">
      <alignment horizontal="center" vertical="center"/>
    </xf>
    <xf numFmtId="179" fontId="7" fillId="0" borderId="0" xfId="0" applyNumberFormat="1" applyFont="1">
      <alignment vertical="center"/>
    </xf>
    <xf numFmtId="179" fontId="8" fillId="0" borderId="1" xfId="0" applyNumberFormat="1" applyFont="1" applyBorder="1" applyAlignment="1">
      <alignment horizontal="center" vertical="center" wrapText="1"/>
    </xf>
    <xf numFmtId="179" fontId="8" fillId="0" borderId="8" xfId="0" applyNumberFormat="1" applyFont="1" applyBorder="1" applyAlignment="1">
      <alignment horizontal="center" vertical="center" wrapText="1"/>
    </xf>
    <xf numFmtId="179" fontId="5" fillId="0" borderId="9" xfId="0" applyNumberFormat="1" applyFont="1" applyBorder="1" applyAlignment="1">
      <alignment horizontal="center" vertical="center" wrapText="1"/>
    </xf>
    <xf numFmtId="179" fontId="10" fillId="0" borderId="0" xfId="0" applyNumberFormat="1" applyFont="1">
      <alignment vertical="center"/>
    </xf>
    <xf numFmtId="179" fontId="8" fillId="0" borderId="0" xfId="0" applyNumberFormat="1" applyFont="1">
      <alignment vertical="center"/>
    </xf>
    <xf numFmtId="0" fontId="5" fillId="0" borderId="12" xfId="0" applyFont="1" applyBorder="1" applyAlignment="1">
      <alignment horizontal="left" vertical="center" wrapText="1"/>
    </xf>
    <xf numFmtId="0" fontId="5" fillId="0" borderId="13" xfId="0" applyFont="1" applyBorder="1" applyAlignment="1">
      <alignment horizontal="center" vertical="center" wrapText="1"/>
    </xf>
    <xf numFmtId="0" fontId="12" fillId="0" borderId="9" xfId="0" applyFont="1" applyBorder="1" applyAlignment="1">
      <alignment vertical="center"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180" fontId="5" fillId="0" borderId="9" xfId="0" applyNumberFormat="1" applyFont="1" applyBorder="1" applyAlignment="1">
      <alignment horizontal="righ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176" fontId="5" fillId="0" borderId="8" xfId="0" applyNumberFormat="1" applyFont="1" applyBorder="1" applyAlignment="1">
      <alignment horizontal="center" vertical="center" wrapText="1"/>
    </xf>
    <xf numFmtId="0" fontId="5" fillId="0" borderId="8" xfId="0" applyFont="1" applyBorder="1" applyAlignment="1">
      <alignment vertical="center" wrapText="1"/>
    </xf>
    <xf numFmtId="178" fontId="5" fillId="0" borderId="8" xfId="0" applyNumberFormat="1" applyFont="1" applyBorder="1" applyAlignment="1">
      <alignment horizontal="center" vertical="center" wrapText="1"/>
    </xf>
    <xf numFmtId="0" fontId="5" fillId="0" borderId="8" xfId="0" applyFont="1" applyBorder="1" applyAlignment="1">
      <alignment horizontal="center" vertical="center" wrapText="1"/>
    </xf>
    <xf numFmtId="177" fontId="5" fillId="0" borderId="8" xfId="0" applyNumberFormat="1" applyFont="1" applyBorder="1" applyAlignment="1">
      <alignment horizontal="right" vertical="center" wrapText="1"/>
    </xf>
    <xf numFmtId="179" fontId="5" fillId="0" borderId="8" xfId="0" applyNumberFormat="1"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left" vertical="center" wrapText="1"/>
    </xf>
    <xf numFmtId="0" fontId="5" fillId="0" borderId="14" xfId="0" applyFont="1" applyBorder="1" applyAlignment="1">
      <alignment horizontal="left" vertical="center" wrapText="1"/>
    </xf>
    <xf numFmtId="176" fontId="5" fillId="0" borderId="14" xfId="0" applyNumberFormat="1" applyFont="1" applyBorder="1" applyAlignment="1">
      <alignment horizontal="center" vertical="center" wrapText="1"/>
    </xf>
    <xf numFmtId="0" fontId="5" fillId="0" borderId="14" xfId="0" applyFont="1" applyBorder="1" applyAlignment="1">
      <alignment vertical="center" wrapText="1"/>
    </xf>
    <xf numFmtId="178" fontId="5" fillId="0" borderId="14" xfId="0" applyNumberFormat="1" applyFont="1" applyBorder="1" applyAlignment="1">
      <alignment horizontal="center" vertical="center" wrapText="1"/>
    </xf>
    <xf numFmtId="180" fontId="5" fillId="0" borderId="14" xfId="0" applyNumberFormat="1" applyFont="1" applyBorder="1" applyAlignment="1">
      <alignment horizontal="right" vertical="center" wrapText="1"/>
    </xf>
    <xf numFmtId="177" fontId="5" fillId="0" borderId="14" xfId="0" applyNumberFormat="1" applyFont="1" applyBorder="1" applyAlignment="1">
      <alignment horizontal="right" vertical="center" wrapText="1"/>
    </xf>
    <xf numFmtId="179" fontId="5" fillId="0" borderId="14" xfId="0" applyNumberFormat="1" applyFont="1" applyBorder="1" applyAlignment="1">
      <alignment horizontal="center" vertical="center" wrapText="1"/>
    </xf>
    <xf numFmtId="0" fontId="5" fillId="0" borderId="16" xfId="0" applyFont="1" applyBorder="1" applyAlignment="1">
      <alignment horizontal="center" vertical="center" wrapText="1"/>
    </xf>
    <xf numFmtId="180" fontId="5" fillId="0" borderId="9" xfId="0" applyNumberFormat="1" applyFont="1" applyBorder="1" applyAlignment="1">
      <alignment horizontal="center" vertical="center" wrapText="1"/>
    </xf>
    <xf numFmtId="0" fontId="7" fillId="2" borderId="0" xfId="0" applyFont="1" applyFill="1">
      <alignment vertical="center"/>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176" fontId="5" fillId="0" borderId="18" xfId="0" applyNumberFormat="1" applyFont="1" applyBorder="1" applyAlignment="1">
      <alignment horizontal="center" vertical="center" wrapText="1"/>
    </xf>
    <xf numFmtId="0" fontId="5" fillId="0" borderId="18" xfId="0" applyFont="1" applyBorder="1" applyAlignment="1">
      <alignment vertical="center" wrapText="1"/>
    </xf>
    <xf numFmtId="178" fontId="5" fillId="0" borderId="18" xfId="0" applyNumberFormat="1" applyFont="1" applyBorder="1" applyAlignment="1">
      <alignment horizontal="center" vertical="center" wrapText="1"/>
    </xf>
    <xf numFmtId="0" fontId="5" fillId="0" borderId="18" xfId="0" applyFont="1" applyBorder="1" applyAlignment="1">
      <alignment horizontal="center" vertical="center" wrapText="1"/>
    </xf>
    <xf numFmtId="180" fontId="5" fillId="0" borderId="18" xfId="0" applyNumberFormat="1" applyFont="1" applyBorder="1" applyAlignment="1">
      <alignment horizontal="right" vertical="center" wrapText="1"/>
    </xf>
    <xf numFmtId="177" fontId="5" fillId="0" borderId="18" xfId="0" applyNumberFormat="1" applyFont="1" applyBorder="1" applyAlignment="1">
      <alignment horizontal="right" vertical="center" wrapText="1"/>
    </xf>
    <xf numFmtId="179" fontId="5" fillId="0" borderId="18"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13" fillId="0" borderId="14" xfId="0" applyFont="1" applyBorder="1" applyAlignment="1">
      <alignment vertical="center" wrapText="1"/>
    </xf>
    <xf numFmtId="0" fontId="5" fillId="0" borderId="20" xfId="0" applyFont="1" applyBorder="1" applyAlignment="1">
      <alignment horizontal="left" vertical="center" wrapText="1"/>
    </xf>
    <xf numFmtId="0" fontId="5" fillId="0" borderId="10" xfId="0" applyFont="1" applyBorder="1" applyAlignment="1">
      <alignment horizontal="left" vertical="center" wrapText="1"/>
    </xf>
    <xf numFmtId="176" fontId="5" fillId="0" borderId="10" xfId="0" applyNumberFormat="1" applyFont="1" applyBorder="1" applyAlignment="1">
      <alignment horizontal="center" vertical="center" wrapText="1"/>
    </xf>
    <xf numFmtId="0" fontId="5" fillId="0" borderId="10" xfId="0" applyFont="1" applyBorder="1" applyAlignment="1">
      <alignment vertical="center" wrapText="1"/>
    </xf>
    <xf numFmtId="178" fontId="5" fillId="0" borderId="10" xfId="0" applyNumberFormat="1" applyFont="1" applyBorder="1" applyAlignment="1">
      <alignment horizontal="center" vertical="center" wrapText="1"/>
    </xf>
    <xf numFmtId="0" fontId="5" fillId="0" borderId="10" xfId="0" applyFont="1" applyBorder="1" applyAlignment="1">
      <alignment horizontal="center" vertical="center" wrapText="1"/>
    </xf>
    <xf numFmtId="180" fontId="5" fillId="0" borderId="10" xfId="0" applyNumberFormat="1" applyFont="1" applyBorder="1" applyAlignment="1">
      <alignment horizontal="right" vertical="center" wrapText="1"/>
    </xf>
    <xf numFmtId="177" fontId="5" fillId="0" borderId="10" xfId="0" applyNumberFormat="1" applyFont="1" applyBorder="1" applyAlignment="1">
      <alignment horizontal="right" vertical="center" wrapText="1"/>
    </xf>
    <xf numFmtId="179" fontId="5" fillId="0" borderId="10" xfId="0" applyNumberFormat="1" applyFont="1" applyBorder="1" applyAlignment="1">
      <alignment horizontal="center" vertical="center" wrapText="1"/>
    </xf>
    <xf numFmtId="0" fontId="5" fillId="0" borderId="21"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cellXfs>
  <cellStyles count="5">
    <cellStyle name="桁区切り" xfId="1" builtinId="6"/>
    <cellStyle name="桁区切り 2" xfId="3" xr:uid="{00000000-0005-0000-0000-000002000000}"/>
    <cellStyle name="桁区切り 3" xfId="4" xr:uid="{00000000-0005-0000-0000-000003000000}"/>
    <cellStyle name="標準" xfId="0" builtinId="0"/>
    <cellStyle name="標準 3"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12</xdr:col>
      <xdr:colOff>493368</xdr:colOff>
      <xdr:row>0</xdr:row>
      <xdr:rowOff>108427</xdr:rowOff>
    </xdr:from>
    <xdr:ext cx="800732" cy="275717"/>
    <xdr:sp macro="" textlink="">
      <xdr:nvSpPr>
        <xdr:cNvPr id="2" name="テキスト ボックス 1">
          <a:extLst>
            <a:ext uri="{FF2B5EF4-FFF2-40B4-BE49-F238E27FC236}">
              <a16:creationId xmlns:a16="http://schemas.microsoft.com/office/drawing/2014/main" id="{E1D56233-2DEF-4396-A51B-5101E620F15A}"/>
            </a:ext>
          </a:extLst>
        </xdr:cNvPr>
        <xdr:cNvSpPr txBox="1"/>
      </xdr:nvSpPr>
      <xdr:spPr>
        <a:xfrm>
          <a:off x="18552768" y="10525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様式２－１</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0D36-7E94-46AB-A510-A4DBA3890677}">
  <sheetPr>
    <pageSetUpPr fitToPage="1"/>
  </sheetPr>
  <dimension ref="A1:O41"/>
  <sheetViews>
    <sheetView tabSelected="1" view="pageBreakPreview" zoomScale="85" zoomScaleNormal="85" zoomScaleSheetLayoutView="85" zoomScalePageLayoutView="52" workbookViewId="0">
      <pane ySplit="4" topLeftCell="A32" activePane="bottomLeft" state="frozen"/>
      <selection pane="bottomLeft" activeCell="J37" sqref="J37"/>
    </sheetView>
  </sheetViews>
  <sheetFormatPr defaultColWidth="9" defaultRowHeight="9.5" x14ac:dyDescent="0.2"/>
  <cols>
    <col min="1" max="1" width="33.6328125" style="8" customWidth="1"/>
    <col min="2" max="2" width="50.6328125" style="7" customWidth="1"/>
    <col min="3" max="3" width="20.6328125" style="9" bestFit="1" customWidth="1"/>
    <col min="4" max="4" width="35.90625" style="7" customWidth="1"/>
    <col min="5" max="5" width="18.81640625" style="9" customWidth="1"/>
    <col min="6" max="6" width="19.6328125" style="9" customWidth="1"/>
    <col min="7" max="7" width="20.453125" style="7" customWidth="1"/>
    <col min="8" max="8" width="18.81640625" style="7" customWidth="1"/>
    <col min="9" max="9" width="9.453125" style="26" customWidth="1"/>
    <col min="10" max="10" width="7.453125" style="7" customWidth="1"/>
    <col min="11" max="12" width="11.6328125" style="7" customWidth="1"/>
    <col min="13" max="13" width="11.6328125" style="9" customWidth="1"/>
    <col min="14" max="14" width="8.90625" style="7" customWidth="1"/>
    <col min="15" max="15" width="13" style="7" customWidth="1"/>
    <col min="16" max="16384" width="9" style="7"/>
  </cols>
  <sheetData>
    <row r="1" spans="1:14" ht="39.5" customHeight="1" x14ac:dyDescent="0.2">
      <c r="A1" s="80" t="s">
        <v>14</v>
      </c>
      <c r="B1" s="81"/>
      <c r="C1" s="81"/>
      <c r="D1" s="81"/>
      <c r="E1" s="81"/>
      <c r="F1" s="81"/>
      <c r="G1" s="81"/>
      <c r="H1" s="81"/>
      <c r="I1" s="81"/>
      <c r="J1" s="81"/>
      <c r="K1" s="81"/>
      <c r="L1" s="81"/>
      <c r="M1" s="81"/>
      <c r="N1" s="81"/>
    </row>
    <row r="2" spans="1:14" ht="10" thickBot="1" x14ac:dyDescent="0.25"/>
    <row r="3" spans="1:14" ht="60.65" customHeight="1" x14ac:dyDescent="0.2">
      <c r="A3" s="10" t="s">
        <v>10</v>
      </c>
      <c r="B3" s="11" t="s">
        <v>0</v>
      </c>
      <c r="C3" s="11" t="s">
        <v>1</v>
      </c>
      <c r="D3" s="11" t="s">
        <v>2</v>
      </c>
      <c r="E3" s="11" t="s">
        <v>16</v>
      </c>
      <c r="F3" s="11" t="s">
        <v>3</v>
      </c>
      <c r="G3" s="11" t="s">
        <v>4</v>
      </c>
      <c r="H3" s="11" t="s">
        <v>5</v>
      </c>
      <c r="I3" s="27" t="s">
        <v>6</v>
      </c>
      <c r="J3" s="11" t="s">
        <v>17</v>
      </c>
      <c r="K3" s="82" t="s">
        <v>11</v>
      </c>
      <c r="L3" s="83"/>
      <c r="M3" s="84"/>
      <c r="N3" s="12" t="s">
        <v>7</v>
      </c>
    </row>
    <row r="4" spans="1:14" ht="29.4" customHeight="1" x14ac:dyDescent="0.2">
      <c r="A4" s="13"/>
      <c r="B4" s="14"/>
      <c r="C4" s="14"/>
      <c r="D4" s="14"/>
      <c r="E4" s="14"/>
      <c r="F4" s="14"/>
      <c r="G4" s="14"/>
      <c r="H4" s="14"/>
      <c r="I4" s="28"/>
      <c r="J4" s="14"/>
      <c r="K4" s="15" t="s">
        <v>9</v>
      </c>
      <c r="L4" s="15" t="s">
        <v>8</v>
      </c>
      <c r="M4" s="16" t="s">
        <v>15</v>
      </c>
      <c r="N4" s="17"/>
    </row>
    <row r="5" spans="1:14" ht="65.150000000000006" customHeight="1" x14ac:dyDescent="0.2">
      <c r="A5" s="32" t="s">
        <v>28</v>
      </c>
      <c r="B5" s="4" t="s">
        <v>29</v>
      </c>
      <c r="C5" s="3">
        <v>46113</v>
      </c>
      <c r="D5" s="5" t="s">
        <v>19</v>
      </c>
      <c r="E5" s="1">
        <v>1012701000367</v>
      </c>
      <c r="F5" s="2" t="s">
        <v>18</v>
      </c>
      <c r="G5" s="2" t="s">
        <v>21</v>
      </c>
      <c r="H5" s="6">
        <v>57750000</v>
      </c>
      <c r="I5" s="29" t="s">
        <v>20</v>
      </c>
      <c r="J5" s="2" t="s">
        <v>23</v>
      </c>
      <c r="K5" s="34"/>
      <c r="L5" s="34"/>
      <c r="M5" s="35"/>
      <c r="N5" s="36"/>
    </row>
    <row r="6" spans="1:14" ht="65.150000000000006" customHeight="1" x14ac:dyDescent="0.2">
      <c r="A6" s="32" t="s">
        <v>44</v>
      </c>
      <c r="B6" s="4" t="s">
        <v>45</v>
      </c>
      <c r="C6" s="3">
        <v>46113</v>
      </c>
      <c r="D6" s="5" t="s">
        <v>46</v>
      </c>
      <c r="E6" s="1">
        <v>2130001000463</v>
      </c>
      <c r="F6" s="2" t="s">
        <v>18</v>
      </c>
      <c r="G6" s="2" t="s">
        <v>21</v>
      </c>
      <c r="H6" s="6">
        <v>18700000</v>
      </c>
      <c r="I6" s="29" t="s">
        <v>20</v>
      </c>
      <c r="J6" s="2" t="s">
        <v>23</v>
      </c>
      <c r="K6" s="5"/>
      <c r="L6" s="5"/>
      <c r="M6" s="2"/>
      <c r="N6" s="33"/>
    </row>
    <row r="7" spans="1:14" ht="65.150000000000006" customHeight="1" x14ac:dyDescent="0.2">
      <c r="A7" s="32" t="s">
        <v>47</v>
      </c>
      <c r="B7" s="4" t="s">
        <v>45</v>
      </c>
      <c r="C7" s="3">
        <v>46113</v>
      </c>
      <c r="D7" s="5" t="s">
        <v>48</v>
      </c>
      <c r="E7" s="1">
        <v>9130001008046</v>
      </c>
      <c r="F7" s="2" t="s">
        <v>22</v>
      </c>
      <c r="G7" s="2" t="s">
        <v>21</v>
      </c>
      <c r="H7" s="6">
        <v>33000000</v>
      </c>
      <c r="I7" s="29" t="s">
        <v>20</v>
      </c>
      <c r="J7" s="2" t="s">
        <v>23</v>
      </c>
      <c r="K7" s="5"/>
      <c r="L7" s="5"/>
      <c r="M7" s="2"/>
      <c r="N7" s="33"/>
    </row>
    <row r="8" spans="1:14" ht="65.150000000000006" customHeight="1" x14ac:dyDescent="0.2">
      <c r="A8" s="32" t="s">
        <v>49</v>
      </c>
      <c r="B8" s="4" t="s">
        <v>45</v>
      </c>
      <c r="C8" s="3">
        <v>46113</v>
      </c>
      <c r="D8" s="5" t="s">
        <v>48</v>
      </c>
      <c r="E8" s="1">
        <v>9130001008046</v>
      </c>
      <c r="F8" s="2" t="s">
        <v>22</v>
      </c>
      <c r="G8" s="2" t="s">
        <v>21</v>
      </c>
      <c r="H8" s="6">
        <v>18128000</v>
      </c>
      <c r="I8" s="29" t="s">
        <v>20</v>
      </c>
      <c r="J8" s="2" t="s">
        <v>23</v>
      </c>
      <c r="K8" s="5"/>
      <c r="L8" s="5"/>
      <c r="M8" s="2"/>
      <c r="N8" s="33"/>
    </row>
    <row r="9" spans="1:14" ht="65.150000000000006" customHeight="1" x14ac:dyDescent="0.2">
      <c r="A9" s="32" t="s">
        <v>50</v>
      </c>
      <c r="B9" s="4" t="s">
        <v>45</v>
      </c>
      <c r="C9" s="3">
        <v>46114</v>
      </c>
      <c r="D9" s="5" t="s">
        <v>51</v>
      </c>
      <c r="E9" s="1">
        <v>8130001004764</v>
      </c>
      <c r="F9" s="2" t="s">
        <v>22</v>
      </c>
      <c r="G9" s="2" t="s">
        <v>21</v>
      </c>
      <c r="H9" s="6">
        <v>24200000</v>
      </c>
      <c r="I9" s="29" t="s">
        <v>20</v>
      </c>
      <c r="J9" s="2" t="s">
        <v>23</v>
      </c>
      <c r="K9" s="5"/>
      <c r="L9" s="5"/>
      <c r="M9" s="2"/>
      <c r="N9" s="33"/>
    </row>
    <row r="10" spans="1:14" ht="65.150000000000006" customHeight="1" x14ac:dyDescent="0.2">
      <c r="A10" s="32" t="s">
        <v>52</v>
      </c>
      <c r="B10" s="4" t="s">
        <v>45</v>
      </c>
      <c r="C10" s="3">
        <v>46114</v>
      </c>
      <c r="D10" s="5" t="s">
        <v>53</v>
      </c>
      <c r="E10" s="1">
        <v>1130001007889</v>
      </c>
      <c r="F10" s="2" t="s">
        <v>22</v>
      </c>
      <c r="G10" s="2" t="s">
        <v>21</v>
      </c>
      <c r="H10" s="6">
        <v>35200000</v>
      </c>
      <c r="I10" s="29" t="s">
        <v>20</v>
      </c>
      <c r="J10" s="2" t="s">
        <v>23</v>
      </c>
      <c r="K10" s="5"/>
      <c r="L10" s="5"/>
      <c r="M10" s="2"/>
      <c r="N10" s="33"/>
    </row>
    <row r="11" spans="1:14" ht="65.150000000000006" customHeight="1" x14ac:dyDescent="0.2">
      <c r="A11" s="32" t="s">
        <v>30</v>
      </c>
      <c r="B11" s="4" t="s">
        <v>29</v>
      </c>
      <c r="C11" s="3">
        <v>46119</v>
      </c>
      <c r="D11" s="5" t="s">
        <v>19</v>
      </c>
      <c r="E11" s="1">
        <v>1012701000367</v>
      </c>
      <c r="F11" s="2" t="s">
        <v>18</v>
      </c>
      <c r="G11" s="2" t="s">
        <v>21</v>
      </c>
      <c r="H11" s="6">
        <v>15400000</v>
      </c>
      <c r="I11" s="29" t="s">
        <v>20</v>
      </c>
      <c r="J11" s="2" t="s">
        <v>23</v>
      </c>
      <c r="K11" s="34"/>
      <c r="L11" s="34"/>
      <c r="M11" s="35"/>
      <c r="N11" s="36"/>
    </row>
    <row r="12" spans="1:14" ht="65.150000000000006" customHeight="1" x14ac:dyDescent="0.2">
      <c r="A12" s="32" t="s">
        <v>31</v>
      </c>
      <c r="B12" s="4" t="s">
        <v>32</v>
      </c>
      <c r="C12" s="3">
        <v>46125</v>
      </c>
      <c r="D12" s="5" t="s">
        <v>33</v>
      </c>
      <c r="E12" s="1">
        <v>4010701022825</v>
      </c>
      <c r="F12" s="2" t="s">
        <v>22</v>
      </c>
      <c r="G12" s="37">
        <v>100793000</v>
      </c>
      <c r="H12" s="6">
        <v>87780000</v>
      </c>
      <c r="I12" s="29">
        <v>0.871</v>
      </c>
      <c r="J12" s="2" t="s">
        <v>23</v>
      </c>
      <c r="K12" s="34"/>
      <c r="L12" s="34"/>
      <c r="M12" s="35"/>
      <c r="N12" s="36"/>
    </row>
    <row r="13" spans="1:14" ht="65.150000000000006" customHeight="1" x14ac:dyDescent="0.2">
      <c r="A13" s="32" t="s">
        <v>34</v>
      </c>
      <c r="B13" s="4" t="s">
        <v>32</v>
      </c>
      <c r="C13" s="3">
        <v>46125</v>
      </c>
      <c r="D13" s="5" t="s">
        <v>37</v>
      </c>
      <c r="E13" s="1">
        <v>3120001077469</v>
      </c>
      <c r="F13" s="2" t="s">
        <v>22</v>
      </c>
      <c r="G13" s="37">
        <v>440440000</v>
      </c>
      <c r="H13" s="6">
        <v>329637000</v>
      </c>
      <c r="I13" s="29">
        <v>0.748</v>
      </c>
      <c r="J13" s="2" t="s">
        <v>23</v>
      </c>
      <c r="K13" s="5"/>
      <c r="L13" s="5"/>
      <c r="M13" s="2"/>
      <c r="N13" s="33"/>
    </row>
    <row r="14" spans="1:14" ht="65.150000000000006" customHeight="1" x14ac:dyDescent="0.2">
      <c r="A14" s="32" t="s">
        <v>35</v>
      </c>
      <c r="B14" s="4" t="s">
        <v>32</v>
      </c>
      <c r="C14" s="3">
        <v>46126</v>
      </c>
      <c r="D14" s="5" t="s">
        <v>36</v>
      </c>
      <c r="E14" s="1">
        <v>7012801009922</v>
      </c>
      <c r="F14" s="2" t="s">
        <v>18</v>
      </c>
      <c r="G14" s="2" t="s">
        <v>21</v>
      </c>
      <c r="H14" s="6">
        <v>7700000</v>
      </c>
      <c r="I14" s="29" t="s">
        <v>20</v>
      </c>
      <c r="J14" s="2" t="s">
        <v>23</v>
      </c>
      <c r="K14" s="5"/>
      <c r="L14" s="5"/>
      <c r="M14" s="2"/>
      <c r="N14" s="33"/>
    </row>
    <row r="15" spans="1:14" ht="65.150000000000006" customHeight="1" x14ac:dyDescent="0.2">
      <c r="A15" s="32" t="s">
        <v>38</v>
      </c>
      <c r="B15" s="4" t="s">
        <v>32</v>
      </c>
      <c r="C15" s="3">
        <v>46127</v>
      </c>
      <c r="D15" s="5" t="s">
        <v>39</v>
      </c>
      <c r="E15" s="1">
        <v>8013101000109</v>
      </c>
      <c r="F15" s="2" t="s">
        <v>22</v>
      </c>
      <c r="G15" s="2" t="s">
        <v>21</v>
      </c>
      <c r="H15" s="6">
        <v>5280000</v>
      </c>
      <c r="I15" s="29" t="s">
        <v>20</v>
      </c>
      <c r="J15" s="2" t="s">
        <v>23</v>
      </c>
      <c r="K15" s="5"/>
      <c r="L15" s="5"/>
      <c r="M15" s="2"/>
      <c r="N15" s="33"/>
    </row>
    <row r="16" spans="1:14" ht="65.150000000000006" customHeight="1" x14ac:dyDescent="0.2">
      <c r="A16" s="32" t="s">
        <v>40</v>
      </c>
      <c r="B16" s="4" t="s">
        <v>32</v>
      </c>
      <c r="C16" s="3">
        <v>46134</v>
      </c>
      <c r="D16" s="5" t="s">
        <v>41</v>
      </c>
      <c r="E16" s="1">
        <v>9060001011882</v>
      </c>
      <c r="F16" s="2" t="s">
        <v>18</v>
      </c>
      <c r="G16" s="2" t="s">
        <v>21</v>
      </c>
      <c r="H16" s="6">
        <v>31020000</v>
      </c>
      <c r="I16" s="29" t="s">
        <v>20</v>
      </c>
      <c r="J16" s="2" t="s">
        <v>23</v>
      </c>
      <c r="K16" s="34"/>
      <c r="L16" s="34"/>
      <c r="M16" s="35"/>
      <c r="N16" s="36"/>
    </row>
    <row r="17" spans="1:15" ht="65.150000000000006" customHeight="1" x14ac:dyDescent="0.2">
      <c r="A17" s="32" t="s">
        <v>42</v>
      </c>
      <c r="B17" s="4" t="s">
        <v>32</v>
      </c>
      <c r="C17" s="3">
        <v>46134</v>
      </c>
      <c r="D17" s="5" t="s">
        <v>43</v>
      </c>
      <c r="E17" s="1">
        <v>5011601003311</v>
      </c>
      <c r="F17" s="2" t="s">
        <v>22</v>
      </c>
      <c r="G17" s="37">
        <v>8195000</v>
      </c>
      <c r="H17" s="6">
        <v>6380000</v>
      </c>
      <c r="I17" s="29">
        <v>0.77900000000000003</v>
      </c>
      <c r="J17" s="2" t="s">
        <v>23</v>
      </c>
      <c r="K17" s="5"/>
      <c r="L17" s="5"/>
      <c r="M17" s="2"/>
      <c r="N17" s="33"/>
    </row>
    <row r="18" spans="1:15" ht="65.150000000000006" customHeight="1" x14ac:dyDescent="0.2">
      <c r="A18" s="32" t="s">
        <v>24</v>
      </c>
      <c r="B18" s="4" t="s">
        <v>25</v>
      </c>
      <c r="C18" s="3">
        <v>46134</v>
      </c>
      <c r="D18" s="5" t="s">
        <v>26</v>
      </c>
      <c r="E18" s="1">
        <v>8060002012955</v>
      </c>
      <c r="F18" s="2" t="s">
        <v>27</v>
      </c>
      <c r="G18" s="2" t="s">
        <v>21</v>
      </c>
      <c r="H18" s="6">
        <v>10835000</v>
      </c>
      <c r="I18" s="29" t="s">
        <v>20</v>
      </c>
      <c r="J18" s="2" t="s">
        <v>23</v>
      </c>
      <c r="K18" s="5"/>
      <c r="L18" s="5"/>
      <c r="M18" s="2"/>
      <c r="N18" s="33"/>
    </row>
    <row r="19" spans="1:15" ht="65.150000000000006" customHeight="1" x14ac:dyDescent="0.2">
      <c r="A19" s="32" t="s">
        <v>57</v>
      </c>
      <c r="B19" s="4" t="s">
        <v>45</v>
      </c>
      <c r="C19" s="3">
        <v>46150</v>
      </c>
      <c r="D19" s="5" t="s">
        <v>60</v>
      </c>
      <c r="E19" s="1" t="s">
        <v>23</v>
      </c>
      <c r="F19" s="2" t="s">
        <v>56</v>
      </c>
      <c r="G19" s="2" t="s">
        <v>21</v>
      </c>
      <c r="H19" s="6">
        <v>1628000</v>
      </c>
      <c r="I19" s="29" t="s">
        <v>20</v>
      </c>
      <c r="J19" s="2" t="s">
        <v>23</v>
      </c>
      <c r="K19" s="5"/>
      <c r="L19" s="5"/>
      <c r="M19" s="2"/>
      <c r="N19" s="33"/>
    </row>
    <row r="20" spans="1:15" ht="65.150000000000006" customHeight="1" x14ac:dyDescent="0.2">
      <c r="A20" s="32" t="s">
        <v>58</v>
      </c>
      <c r="B20" s="4" t="s">
        <v>45</v>
      </c>
      <c r="C20" s="3">
        <v>46154</v>
      </c>
      <c r="D20" s="5" t="s">
        <v>61</v>
      </c>
      <c r="E20" s="1">
        <v>3130001008159</v>
      </c>
      <c r="F20" s="2" t="s">
        <v>62</v>
      </c>
      <c r="G20" s="47" t="s">
        <v>21</v>
      </c>
      <c r="H20" s="6">
        <v>4999500</v>
      </c>
      <c r="I20" s="29" t="s">
        <v>20</v>
      </c>
      <c r="J20" s="2" t="s">
        <v>23</v>
      </c>
      <c r="K20" s="5"/>
      <c r="L20" s="5"/>
      <c r="M20" s="2"/>
      <c r="N20" s="33"/>
    </row>
    <row r="21" spans="1:15" ht="65.150000000000006" customHeight="1" x14ac:dyDescent="0.2">
      <c r="A21" s="38" t="s">
        <v>59</v>
      </c>
      <c r="B21" s="39" t="s">
        <v>45</v>
      </c>
      <c r="C21" s="40">
        <v>46163</v>
      </c>
      <c r="D21" s="41" t="s">
        <v>63</v>
      </c>
      <c r="E21" s="42">
        <v>1130001060657</v>
      </c>
      <c r="F21" s="43" t="s">
        <v>56</v>
      </c>
      <c r="G21" s="43" t="s">
        <v>64</v>
      </c>
      <c r="H21" s="44">
        <v>3982000</v>
      </c>
      <c r="I21" s="45" t="s">
        <v>23</v>
      </c>
      <c r="J21" s="43" t="s">
        <v>23</v>
      </c>
      <c r="K21" s="41"/>
      <c r="L21" s="41"/>
      <c r="M21" s="43"/>
      <c r="N21" s="46"/>
    </row>
    <row r="22" spans="1:15" ht="65.150000000000006" customHeight="1" x14ac:dyDescent="0.2">
      <c r="A22" s="32" t="s">
        <v>54</v>
      </c>
      <c r="B22" s="4" t="s">
        <v>32</v>
      </c>
      <c r="C22" s="3">
        <v>46170</v>
      </c>
      <c r="D22" s="5" t="s">
        <v>65</v>
      </c>
      <c r="E22" s="1">
        <v>2040001025734</v>
      </c>
      <c r="F22" s="2" t="s">
        <v>62</v>
      </c>
      <c r="G22" s="2" t="s">
        <v>64</v>
      </c>
      <c r="H22" s="6">
        <v>9790000</v>
      </c>
      <c r="I22" s="29" t="s">
        <v>20</v>
      </c>
      <c r="J22" s="2" t="s">
        <v>23</v>
      </c>
      <c r="K22" s="5"/>
      <c r="L22" s="5"/>
      <c r="M22" s="2"/>
      <c r="N22" s="33"/>
    </row>
    <row r="23" spans="1:15" ht="65.150000000000006" customHeight="1" x14ac:dyDescent="0.2">
      <c r="A23" s="32" t="s">
        <v>55</v>
      </c>
      <c r="B23" s="4" t="s">
        <v>67</v>
      </c>
      <c r="C23" s="3">
        <v>46171</v>
      </c>
      <c r="D23" s="5" t="s">
        <v>66</v>
      </c>
      <c r="E23" s="1">
        <v>7060001009697</v>
      </c>
      <c r="F23" s="2" t="s">
        <v>56</v>
      </c>
      <c r="G23" s="37">
        <v>6699000</v>
      </c>
      <c r="H23" s="6">
        <v>2915000</v>
      </c>
      <c r="I23" s="29">
        <v>0.435</v>
      </c>
      <c r="J23" s="2" t="s">
        <v>20</v>
      </c>
      <c r="K23" s="5"/>
      <c r="L23" s="5"/>
      <c r="M23" s="2"/>
      <c r="N23" s="33"/>
    </row>
    <row r="24" spans="1:15" ht="65.150000000000006" customHeight="1" x14ac:dyDescent="0.2">
      <c r="A24" s="32" t="s">
        <v>68</v>
      </c>
      <c r="B24" s="4" t="s">
        <v>45</v>
      </c>
      <c r="C24" s="3">
        <v>46174</v>
      </c>
      <c r="D24" s="5" t="s">
        <v>69</v>
      </c>
      <c r="E24" s="1">
        <v>3130001006963</v>
      </c>
      <c r="F24" s="2" t="s">
        <v>62</v>
      </c>
      <c r="G24" s="37">
        <v>68068000</v>
      </c>
      <c r="H24" s="6">
        <v>56320000</v>
      </c>
      <c r="I24" s="29">
        <v>0.82699999999999996</v>
      </c>
      <c r="J24" s="2" t="s">
        <v>23</v>
      </c>
      <c r="K24" s="5"/>
      <c r="L24" s="5"/>
      <c r="M24" s="2"/>
      <c r="N24" s="33"/>
    </row>
    <row r="25" spans="1:15" ht="65.150000000000006" customHeight="1" x14ac:dyDescent="0.2">
      <c r="A25" s="48" t="s">
        <v>75</v>
      </c>
      <c r="B25" s="49" t="s">
        <v>67</v>
      </c>
      <c r="C25" s="50">
        <v>46177</v>
      </c>
      <c r="D25" s="51" t="s">
        <v>78</v>
      </c>
      <c r="E25" s="52">
        <v>5011501008237</v>
      </c>
      <c r="F25" s="47" t="s">
        <v>56</v>
      </c>
      <c r="G25" s="53">
        <v>6347000</v>
      </c>
      <c r="H25" s="54">
        <v>3960000</v>
      </c>
      <c r="I25" s="55">
        <v>0.624</v>
      </c>
      <c r="J25" s="47" t="s">
        <v>23</v>
      </c>
      <c r="K25" s="51"/>
      <c r="L25" s="51"/>
      <c r="M25" s="47"/>
      <c r="N25" s="56"/>
      <c r="O25" s="24"/>
    </row>
    <row r="26" spans="1:15" ht="65.150000000000006" customHeight="1" x14ac:dyDescent="0.2">
      <c r="A26" s="32" t="s">
        <v>70</v>
      </c>
      <c r="B26" s="4" t="s">
        <v>45</v>
      </c>
      <c r="C26" s="3">
        <v>46190</v>
      </c>
      <c r="D26" s="5" t="s">
        <v>71</v>
      </c>
      <c r="E26" s="1">
        <v>8140001042490</v>
      </c>
      <c r="F26" s="2" t="s">
        <v>62</v>
      </c>
      <c r="G26" s="37">
        <v>4411000</v>
      </c>
      <c r="H26" s="6">
        <v>2607000</v>
      </c>
      <c r="I26" s="29">
        <v>0.59099999999999997</v>
      </c>
      <c r="J26" s="2" t="s">
        <v>23</v>
      </c>
      <c r="K26" s="5"/>
      <c r="L26" s="5"/>
      <c r="M26" s="2"/>
      <c r="N26" s="33"/>
    </row>
    <row r="27" spans="1:15" ht="65.150000000000006" customHeight="1" x14ac:dyDescent="0.2">
      <c r="A27" s="32" t="s">
        <v>76</v>
      </c>
      <c r="B27" s="4" t="s">
        <v>67</v>
      </c>
      <c r="C27" s="3">
        <v>46196</v>
      </c>
      <c r="D27" s="5" t="s">
        <v>79</v>
      </c>
      <c r="E27" s="1">
        <v>7030002022644</v>
      </c>
      <c r="F27" s="2" t="s">
        <v>62</v>
      </c>
      <c r="G27" s="2" t="s">
        <v>64</v>
      </c>
      <c r="H27" s="6">
        <v>10945000</v>
      </c>
      <c r="I27" s="29" t="s">
        <v>23</v>
      </c>
      <c r="J27" s="2" t="s">
        <v>23</v>
      </c>
      <c r="K27" s="5"/>
      <c r="L27" s="5"/>
      <c r="M27" s="2"/>
      <c r="N27" s="33"/>
      <c r="O27" s="24"/>
    </row>
    <row r="28" spans="1:15" ht="65.150000000000006" customHeight="1" x14ac:dyDescent="0.2">
      <c r="A28" s="32" t="s">
        <v>72</v>
      </c>
      <c r="B28" s="4" t="s">
        <v>45</v>
      </c>
      <c r="C28" s="3">
        <v>46197</v>
      </c>
      <c r="D28" s="5" t="s">
        <v>73</v>
      </c>
      <c r="E28" s="1" t="s">
        <v>23</v>
      </c>
      <c r="F28" s="2" t="s">
        <v>74</v>
      </c>
      <c r="G28" s="37">
        <v>4664000</v>
      </c>
      <c r="H28" s="6">
        <v>2728000</v>
      </c>
      <c r="I28" s="29">
        <v>0.58489999999999998</v>
      </c>
      <c r="J28" s="2" t="s">
        <v>23</v>
      </c>
      <c r="K28" s="5"/>
      <c r="L28" s="5"/>
      <c r="M28" s="2"/>
      <c r="N28" s="33"/>
    </row>
    <row r="29" spans="1:15" ht="65.150000000000006" customHeight="1" x14ac:dyDescent="0.2">
      <c r="A29" s="32" t="s">
        <v>77</v>
      </c>
      <c r="B29" s="4" t="s">
        <v>67</v>
      </c>
      <c r="C29" s="3">
        <v>46203</v>
      </c>
      <c r="D29" s="5" t="s">
        <v>80</v>
      </c>
      <c r="E29" s="1">
        <v>2010401025205</v>
      </c>
      <c r="F29" s="2" t="s">
        <v>74</v>
      </c>
      <c r="G29" s="57" t="s">
        <v>64</v>
      </c>
      <c r="H29" s="6">
        <v>31900000</v>
      </c>
      <c r="I29" s="29" t="s">
        <v>23</v>
      </c>
      <c r="J29" s="2" t="s">
        <v>23</v>
      </c>
      <c r="K29" s="5"/>
      <c r="L29" s="5"/>
      <c r="M29" s="2"/>
      <c r="N29" s="33"/>
      <c r="O29" s="24"/>
    </row>
    <row r="30" spans="1:15" s="58" customFormat="1" ht="65.150000000000006" customHeight="1" x14ac:dyDescent="0.2">
      <c r="A30" s="48" t="s">
        <v>87</v>
      </c>
      <c r="B30" s="4" t="s">
        <v>45</v>
      </c>
      <c r="C30" s="50">
        <v>46206</v>
      </c>
      <c r="D30" s="69" t="s">
        <v>88</v>
      </c>
      <c r="E30" s="1" t="s">
        <v>23</v>
      </c>
      <c r="F30" s="47" t="s">
        <v>62</v>
      </c>
      <c r="G30" s="57" t="s">
        <v>64</v>
      </c>
      <c r="H30" s="54">
        <v>5918000</v>
      </c>
      <c r="I30" s="29" t="s">
        <v>23</v>
      </c>
      <c r="J30" s="2" t="s">
        <v>23</v>
      </c>
      <c r="K30" s="51"/>
      <c r="L30" s="51"/>
      <c r="M30" s="47"/>
      <c r="N30" s="56"/>
      <c r="O30" s="24"/>
    </row>
    <row r="31" spans="1:15" s="58" customFormat="1" ht="65.150000000000006" customHeight="1" x14ac:dyDescent="0.2">
      <c r="A31" s="48" t="s">
        <v>89</v>
      </c>
      <c r="B31" s="4" t="s">
        <v>45</v>
      </c>
      <c r="C31" s="50">
        <v>46213</v>
      </c>
      <c r="D31" s="69" t="s">
        <v>90</v>
      </c>
      <c r="E31" s="1">
        <v>3150001000931</v>
      </c>
      <c r="F31" s="47" t="s">
        <v>62</v>
      </c>
      <c r="G31" s="57" t="s">
        <v>64</v>
      </c>
      <c r="H31" s="54">
        <v>6479000</v>
      </c>
      <c r="I31" s="29" t="s">
        <v>23</v>
      </c>
      <c r="J31" s="2" t="s">
        <v>23</v>
      </c>
      <c r="K31" s="51"/>
      <c r="L31" s="51"/>
      <c r="M31" s="47"/>
      <c r="N31" s="56"/>
      <c r="O31" s="24"/>
    </row>
    <row r="32" spans="1:15" ht="65.150000000000006" customHeight="1" x14ac:dyDescent="0.2">
      <c r="A32" s="48" t="s">
        <v>85</v>
      </c>
      <c r="B32" s="4" t="s">
        <v>25</v>
      </c>
      <c r="C32" s="50">
        <v>46217</v>
      </c>
      <c r="D32" s="69" t="s">
        <v>86</v>
      </c>
      <c r="E32" s="52">
        <v>9060001000118</v>
      </c>
      <c r="F32" s="47" t="s">
        <v>62</v>
      </c>
      <c r="G32" s="57" t="s">
        <v>64</v>
      </c>
      <c r="H32" s="54">
        <v>6490000</v>
      </c>
      <c r="I32" s="29" t="s">
        <v>23</v>
      </c>
      <c r="J32" s="2" t="s">
        <v>23</v>
      </c>
      <c r="K32" s="51"/>
      <c r="L32" s="51"/>
      <c r="M32" s="47"/>
      <c r="N32" s="56"/>
      <c r="O32" s="24"/>
    </row>
    <row r="33" spans="1:15" ht="65.150000000000006" customHeight="1" x14ac:dyDescent="0.2">
      <c r="A33" s="48" t="s">
        <v>81</v>
      </c>
      <c r="B33" s="4" t="s">
        <v>67</v>
      </c>
      <c r="C33" s="50">
        <v>46220</v>
      </c>
      <c r="D33" s="51" t="s">
        <v>93</v>
      </c>
      <c r="E33" s="52">
        <v>4011601000763</v>
      </c>
      <c r="F33" s="47" t="s">
        <v>62</v>
      </c>
      <c r="G33" s="53">
        <v>4829000</v>
      </c>
      <c r="H33" s="54">
        <v>4748700</v>
      </c>
      <c r="I33" s="55">
        <v>0.98299999999999998</v>
      </c>
      <c r="J33" s="47" t="s">
        <v>23</v>
      </c>
      <c r="K33" s="51"/>
      <c r="L33" s="51"/>
      <c r="M33" s="47"/>
      <c r="N33" s="56"/>
      <c r="O33" s="24"/>
    </row>
    <row r="34" spans="1:15" ht="65.150000000000006" customHeight="1" x14ac:dyDescent="0.2">
      <c r="A34" s="32" t="s">
        <v>82</v>
      </c>
      <c r="B34" s="4" t="s">
        <v>67</v>
      </c>
      <c r="C34" s="3">
        <v>46220</v>
      </c>
      <c r="D34" s="5" t="s">
        <v>94</v>
      </c>
      <c r="E34" s="1">
        <v>3120001077469</v>
      </c>
      <c r="F34" s="2" t="s">
        <v>74</v>
      </c>
      <c r="G34" s="37">
        <v>13079000</v>
      </c>
      <c r="H34" s="6">
        <v>10890000</v>
      </c>
      <c r="I34" s="29">
        <v>0.83299999999999996</v>
      </c>
      <c r="J34" s="2" t="s">
        <v>23</v>
      </c>
      <c r="K34" s="5"/>
      <c r="L34" s="5"/>
      <c r="M34" s="2"/>
      <c r="N34" s="33"/>
      <c r="O34" s="24"/>
    </row>
    <row r="35" spans="1:15" ht="65.150000000000006" customHeight="1" x14ac:dyDescent="0.2">
      <c r="A35" s="32" t="s">
        <v>83</v>
      </c>
      <c r="B35" s="4" t="s">
        <v>67</v>
      </c>
      <c r="C35" s="3">
        <v>46226</v>
      </c>
      <c r="D35" s="5" t="s">
        <v>95</v>
      </c>
      <c r="E35" s="1">
        <v>9010901007448</v>
      </c>
      <c r="F35" s="47" t="s">
        <v>62</v>
      </c>
      <c r="G35" s="37">
        <v>7744000</v>
      </c>
      <c r="H35" s="6">
        <v>4930000</v>
      </c>
      <c r="I35" s="29">
        <v>0.63700000000000001</v>
      </c>
      <c r="J35" s="2" t="s">
        <v>23</v>
      </c>
      <c r="K35" s="5"/>
      <c r="L35" s="5"/>
      <c r="M35" s="2"/>
      <c r="N35" s="33"/>
      <c r="O35" s="24"/>
    </row>
    <row r="36" spans="1:15" ht="65.150000000000006" customHeight="1" x14ac:dyDescent="0.2">
      <c r="A36" s="70" t="s">
        <v>84</v>
      </c>
      <c r="B36" s="71" t="s">
        <v>67</v>
      </c>
      <c r="C36" s="72">
        <v>46226</v>
      </c>
      <c r="D36" s="73" t="s">
        <v>96</v>
      </c>
      <c r="E36" s="74">
        <v>9030002106263</v>
      </c>
      <c r="F36" s="75" t="s">
        <v>62</v>
      </c>
      <c r="G36" s="76">
        <v>5368000</v>
      </c>
      <c r="H36" s="77">
        <v>3410000</v>
      </c>
      <c r="I36" s="78">
        <f>H36/G36</f>
        <v>0.63524590163934425</v>
      </c>
      <c r="J36" s="75" t="s">
        <v>23</v>
      </c>
      <c r="K36" s="73"/>
      <c r="L36" s="73"/>
      <c r="M36" s="75"/>
      <c r="N36" s="79"/>
      <c r="O36" s="24"/>
    </row>
    <row r="37" spans="1:15" ht="65.150000000000006" customHeight="1" thickBot="1" x14ac:dyDescent="0.25">
      <c r="A37" s="59" t="s">
        <v>91</v>
      </c>
      <c r="B37" s="60" t="s">
        <v>45</v>
      </c>
      <c r="C37" s="61">
        <v>46234</v>
      </c>
      <c r="D37" s="62" t="s">
        <v>92</v>
      </c>
      <c r="E37" s="63">
        <v>4140001084826</v>
      </c>
      <c r="F37" s="64" t="s">
        <v>74</v>
      </c>
      <c r="G37" s="65">
        <v>14586000</v>
      </c>
      <c r="H37" s="66">
        <v>9020000</v>
      </c>
      <c r="I37" s="67">
        <v>0.61799999999999999</v>
      </c>
      <c r="J37" s="64" t="s">
        <v>23</v>
      </c>
      <c r="K37" s="62"/>
      <c r="L37" s="62"/>
      <c r="M37" s="64"/>
      <c r="N37" s="68"/>
      <c r="O37" s="24"/>
    </row>
    <row r="38" spans="1:15" ht="13" x14ac:dyDescent="0.2">
      <c r="A38" s="18" t="s">
        <v>12</v>
      </c>
      <c r="B38" s="19"/>
      <c r="C38" s="20"/>
      <c r="D38" s="19"/>
      <c r="E38" s="21"/>
      <c r="F38" s="21"/>
      <c r="G38" s="22"/>
      <c r="H38" s="22"/>
      <c r="I38" s="30"/>
    </row>
    <row r="39" spans="1:15" ht="13" x14ac:dyDescent="0.2">
      <c r="A39" s="18" t="s">
        <v>13</v>
      </c>
      <c r="B39" s="19"/>
      <c r="C39" s="20"/>
      <c r="D39" s="19"/>
      <c r="E39" s="21"/>
      <c r="F39" s="21"/>
      <c r="G39" s="22"/>
      <c r="H39" s="22"/>
      <c r="I39" s="30"/>
    </row>
    <row r="40" spans="1:15" ht="12" x14ac:dyDescent="0.2">
      <c r="A40" s="23"/>
      <c r="B40" s="24"/>
      <c r="C40" s="25"/>
      <c r="D40" s="24"/>
      <c r="E40" s="25"/>
      <c r="F40" s="25"/>
      <c r="G40" s="24"/>
      <c r="H40" s="24"/>
      <c r="I40" s="31"/>
    </row>
    <row r="41" spans="1:15" ht="12" x14ac:dyDescent="0.2">
      <c r="A41" s="23"/>
      <c r="B41" s="24"/>
      <c r="C41" s="25"/>
      <c r="D41" s="24"/>
      <c r="E41" s="25"/>
      <c r="F41" s="25"/>
      <c r="G41" s="24"/>
      <c r="H41" s="24"/>
      <c r="I41" s="31"/>
    </row>
  </sheetData>
  <mergeCells count="2">
    <mergeCell ref="A1:N1"/>
    <mergeCell ref="K3:M3"/>
  </mergeCells>
  <phoneticPr fontId="1"/>
  <pageMargins left="0.25" right="0.25" top="0.75" bottom="0.75" header="0.3" footer="0.3"/>
  <pageSetup paperSize="9" scale="5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972F35-80E6-4DB7-BF20-335228FD4427}">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customXml/itemProps2.xml><?xml version="1.0" encoding="utf-8"?>
<ds:datastoreItem xmlns:ds="http://schemas.openxmlformats.org/officeDocument/2006/customXml" ds:itemID="{3A646FC1-4DF2-4DB7-80D4-20BE443D2E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B4925B-8A7C-4E12-B12D-D167976D71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様式2-１(競争 工事）</vt:lpstr>
      <vt:lpstr>'様式2-１(競争 工事）'!Print_Area</vt:lpstr>
      <vt:lpstr>'様式2-１(競争 工事）'!Print_Titles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2024-04-24T05:18:32Z</dcterms:created>
  <dcterms:modified xsi:type="dcterms:W3CDTF">2026-08-31T04:36:01Z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