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24226"/>
  <xr:revisionPtr revIDLastSave="0" documentId="13_ncr:1_{E9EEF2BA-3DD9-4A6E-B0BD-33866403BBBF}" xr6:coauthVersionLast="47" xr6:coauthVersionMax="47" xr10:uidLastSave="{00000000-0000-0000-0000-000000000000}"/>
  <bookViews>
    <workbookView xWindow="22932" yWindow="-108" windowWidth="30936" windowHeight="16896" xr2:uid="{00000000-000D-0000-FFFF-FFFF00000000}"/>
  </bookViews>
  <sheets>
    <sheet name="様式2-2（随契 工事）" sheetId="7" r:id="rId1"/>
  </sheets>
  <externalReferences>
    <externalReference r:id="rId2"/>
  </externalReferences>
  <definedNames>
    <definedName name="_xlnm._FilterDatabase" localSheetId="0" hidden="1">'様式2-2（随契 工事）'!$A$4:$N$4</definedName>
    <definedName name="_xlnm.Print_Titles" localSheetId="0">'様式2-2（随契 工事）'!$1:$4</definedName>
    <definedName name="契約形態">[1]リスト!$A$15:$A$30</definedName>
    <definedName name="随契適用条項">[1]リスト!$D$4:$D$11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8" i="7" l="1"/>
  <c r="I29" i="7"/>
  <c r="I27" i="7"/>
  <c r="I26" i="7"/>
  <c r="I25" i="7" l="1"/>
  <c r="I22" i="7" l="1"/>
  <c r="I23" i="7"/>
  <c r="I24" i="7"/>
  <c r="I21" i="7"/>
  <c r="I20" i="7" l="1"/>
  <c r="I10" i="7" l="1"/>
  <c r="I9" i="7"/>
  <c r="I7" i="7" l="1"/>
</calcChain>
</file>

<file path=xl/sharedStrings.xml><?xml version="1.0" encoding="utf-8"?>
<sst xmlns="http://schemas.openxmlformats.org/spreadsheetml/2006/main" count="153" uniqueCount="101">
  <si>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</si>
  <si>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</si>
  <si>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</si>
  <si>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</si>
  <si>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</si>
  <si>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</si>
  <si>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</si>
  <si>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</si>
  <si>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</si>
  <si>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</si>
  <si>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</si>
  <si>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</si>
  <si>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</si>
  <si>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</si>
  <si>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</si>
  <si>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1"/>
  </si>
  <si>
    <t>応札・応募者数</t>
    <phoneticPr fontId="1"/>
  </si>
  <si>
    <t>法人番号</t>
    <rPh sb="0" eb="2">
      <t>ホウジン</t>
    </rPh>
    <rPh sb="2" eb="4">
      <t>バンゴウ</t>
    </rPh>
    <phoneticPr fontId="1"/>
  </si>
  <si>
    <t>須崎御用邸庭園管理工事</t>
    <rPh sb="0" eb="9">
      <t>スザキゴヨウテイテイエンカンリ</t>
    </rPh>
    <rPh sb="9" eb="11">
      <t>コウジ</t>
    </rPh>
    <phoneticPr fontId="2"/>
  </si>
  <si>
    <t>-</t>
    <phoneticPr fontId="1"/>
  </si>
  <si>
    <t>（非公表）</t>
    <rPh sb="1" eb="4">
      <t>ヒコウヒョウ</t>
    </rPh>
    <phoneticPr fontId="1"/>
  </si>
  <si>
    <t>株式会社愛樹園
静岡県賀茂郡東伊豆町奈良本４２８番地</t>
    <rPh sb="0" eb="4">
      <t>カブシキガイシャ</t>
    </rPh>
    <rPh sb="4" eb="5">
      <t>アイ</t>
    </rPh>
    <rPh sb="5" eb="6">
      <t>ジュ</t>
    </rPh>
    <rPh sb="6" eb="7">
      <t>エン</t>
    </rPh>
    <rPh sb="24" eb="26">
      <t>バンチ</t>
    </rPh>
    <phoneticPr fontId="2"/>
  </si>
  <si>
    <t>-</t>
  </si>
  <si>
    <t>当該者以外の履行可能な者の有無を確認する公募を実施したところ、応募者がいなかったため。
（会計法第２９条の３第４項、予算決算及び会計令第１０２条の４第３号）</t>
    <rPh sb="0" eb="2">
      <t>トウガイ</t>
    </rPh>
    <rPh sb="2" eb="3">
      <t>シャ</t>
    </rPh>
    <rPh sb="3" eb="5">
      <t>イガイ</t>
    </rPh>
    <rPh sb="6" eb="8">
      <t>リコウ</t>
    </rPh>
    <rPh sb="8" eb="10">
      <t>カノウ</t>
    </rPh>
    <rPh sb="11" eb="12">
      <t>モノ</t>
    </rPh>
    <rPh sb="13" eb="15">
      <t>ウム</t>
    </rPh>
    <rPh sb="16" eb="18">
      <t>カクニン</t>
    </rPh>
    <rPh sb="20" eb="22">
      <t>コウボ</t>
    </rPh>
    <rPh sb="23" eb="25">
      <t>ジッシ</t>
    </rPh>
    <rPh sb="31" eb="34">
      <t>オウボシャ</t>
    </rPh>
    <rPh sb="45" eb="48">
      <t>カイケイホウ</t>
    </rPh>
    <rPh sb="48" eb="49">
      <t>ダイ</t>
    </rPh>
    <rPh sb="51" eb="52">
      <t>ジョウ</t>
    </rPh>
    <rPh sb="54" eb="55">
      <t>ダイ</t>
    </rPh>
    <rPh sb="56" eb="57">
      <t>コウ</t>
    </rPh>
    <rPh sb="58" eb="60">
      <t>ヨサン</t>
    </rPh>
    <rPh sb="60" eb="62">
      <t>ケッサン</t>
    </rPh>
    <rPh sb="62" eb="63">
      <t>オヨ</t>
    </rPh>
    <rPh sb="64" eb="66">
      <t>カイケイ</t>
    </rPh>
    <rPh sb="66" eb="67">
      <t>レイ</t>
    </rPh>
    <rPh sb="67" eb="68">
      <t>ダイ</t>
    </rPh>
    <rPh sb="71" eb="72">
      <t>ジョウ</t>
    </rPh>
    <rPh sb="74" eb="75">
      <t>ダイ</t>
    </rPh>
    <rPh sb="76" eb="77">
      <t>ゴウ</t>
    </rPh>
    <phoneticPr fontId="1"/>
  </si>
  <si>
    <t>武蔵陵墓地虫害被害樹木伐採処理工事</t>
    <phoneticPr fontId="1"/>
  </si>
  <si>
    <t>株式会社山水園
東京都小平市御幸町３１６番地の２</t>
    <rPh sb="0" eb="4">
      <t>カブシキガイシャ</t>
    </rPh>
    <rPh sb="4" eb="7">
      <t>サンスイエン</t>
    </rPh>
    <rPh sb="8" eb="14">
      <t>トウキョウトコダイラシ</t>
    </rPh>
    <rPh sb="14" eb="17">
      <t>ミユキマチ</t>
    </rPh>
    <rPh sb="20" eb="22">
      <t>バンチ</t>
    </rPh>
    <phoneticPr fontId="1"/>
  </si>
  <si>
    <t>入札を実施したが、落札者となるべき者がいなかったため。
（会計法第２９条の３第５項、予算決算及び会計令第９９条の２)</t>
    <phoneticPr fontId="1"/>
  </si>
  <si>
    <t>宮内庁分庁舎改修に伴う基本設計業務その２</t>
    <rPh sb="0" eb="6">
      <t>クナイチョウブンチョウシャ</t>
    </rPh>
    <rPh sb="6" eb="8">
      <t>カイシュウ</t>
    </rPh>
    <rPh sb="9" eb="10">
      <t>トモナ</t>
    </rPh>
    <rPh sb="11" eb="17">
      <t>キホンセッケイギョウム</t>
    </rPh>
    <phoneticPr fontId="1"/>
  </si>
  <si>
    <t>清水建設株式会社
東京都中央区京橋２丁目１６番１号</t>
    <rPh sb="0" eb="4">
      <t>シミズケンセツ</t>
    </rPh>
    <rPh sb="4" eb="8">
      <t>カブシキガイシャ</t>
    </rPh>
    <rPh sb="9" eb="17">
      <t>トウキョウトチュウオウクキョウバシ</t>
    </rPh>
    <rPh sb="18" eb="20">
      <t>チョウメ</t>
    </rPh>
    <rPh sb="22" eb="23">
      <t>バン</t>
    </rPh>
    <rPh sb="24" eb="25">
      <t>ゴウ</t>
    </rPh>
    <phoneticPr fontId="1"/>
  </si>
  <si>
    <t>当該者は令和４年度に「宮内庁分庁舎改修に伴う基本設計業務」を行った者であり、本件は当該契約の継続業務であるため。（会計法第２９条の３第４項、予算決算及び会計令第１０２条の４第３号)</t>
    <rPh sb="0" eb="3">
      <t>トウガイシャ</t>
    </rPh>
    <rPh sb="41" eb="43">
      <t>トウガイ</t>
    </rPh>
    <rPh sb="43" eb="45">
      <t>ケイヤク</t>
    </rPh>
    <phoneticPr fontId="1"/>
  </si>
  <si>
    <t>株式会社システムハウスアールアンドシー東京支店
東京都品川区東大井２－１３－８</t>
    <rPh sb="0" eb="4">
      <t>カブシキガイシャ</t>
    </rPh>
    <rPh sb="19" eb="21">
      <t>トウキョウ</t>
    </rPh>
    <rPh sb="21" eb="23">
      <t>シテン</t>
    </rPh>
    <rPh sb="24" eb="27">
      <t>トウキョウト</t>
    </rPh>
    <rPh sb="27" eb="33">
      <t>シナガワクヒガシオオイ</t>
    </rPh>
    <phoneticPr fontId="1"/>
  </si>
  <si>
    <t>清水建設株式会社
東京都中央区京橋二丁目１６番１号</t>
    <rPh sb="0" eb="4">
      <t>シミズケンセツ</t>
    </rPh>
    <rPh sb="4" eb="8">
      <t>カブシキガイシャ</t>
    </rPh>
    <rPh sb="9" eb="15">
      <t>トウキョウトチュウオウク</t>
    </rPh>
    <rPh sb="15" eb="17">
      <t>キョウバシ</t>
    </rPh>
    <rPh sb="17" eb="18">
      <t>ニ</t>
    </rPh>
    <rPh sb="18" eb="20">
      <t>チョウメ</t>
    </rPh>
    <rPh sb="22" eb="23">
      <t>バン</t>
    </rPh>
    <rPh sb="24" eb="25">
      <t>ゴウ</t>
    </rPh>
    <phoneticPr fontId="1"/>
  </si>
  <si>
    <t>皇居東地区庭園課仮設建物設置ほか工事</t>
    <rPh sb="0" eb="5">
      <t>コウキョヒガシチク</t>
    </rPh>
    <rPh sb="5" eb="14">
      <t>テイエンカカセツタテモノセッチ</t>
    </rPh>
    <rPh sb="16" eb="18">
      <t>コウジ</t>
    </rPh>
    <phoneticPr fontId="1"/>
  </si>
  <si>
    <t>三の丸尚蔵館整備に伴う新築工事（Ⅱ期）</t>
    <rPh sb="0" eb="1">
      <t>サン</t>
    </rPh>
    <rPh sb="2" eb="8">
      <t>マルヒサシクラヤカタセイビ</t>
    </rPh>
    <rPh sb="17" eb="18">
      <t>キ</t>
    </rPh>
    <phoneticPr fontId="1"/>
  </si>
  <si>
    <t>京都御所清涼殿障壁画保存工事</t>
    <rPh sb="0" eb="4">
      <t>キョウトゴショ</t>
    </rPh>
    <rPh sb="4" eb="7">
      <t>セイリョウデン</t>
    </rPh>
    <rPh sb="7" eb="9">
      <t>ショウヘキ</t>
    </rPh>
    <rPh sb="9" eb="10">
      <t>ガ</t>
    </rPh>
    <rPh sb="10" eb="12">
      <t>ホゾン</t>
    </rPh>
    <rPh sb="12" eb="14">
      <t>コウジ</t>
    </rPh>
    <phoneticPr fontId="1"/>
  </si>
  <si>
    <t>株式会社岡墨光堂
京都市中京区富小路通三条上る福長町１１３・１１５・１１７・１１８合地</t>
    <rPh sb="0" eb="2">
      <t>カブシキ</t>
    </rPh>
    <rPh sb="2" eb="4">
      <t>カイシャ</t>
    </rPh>
    <rPh sb="4" eb="5">
      <t>オカ</t>
    </rPh>
    <rPh sb="5" eb="8">
      <t>ボッコウドウ</t>
    </rPh>
    <rPh sb="9" eb="12">
      <t>キョウトシ</t>
    </rPh>
    <rPh sb="12" eb="15">
      <t>ナカギョウク</t>
    </rPh>
    <rPh sb="15" eb="18">
      <t>トミノコウジ</t>
    </rPh>
    <rPh sb="18" eb="19">
      <t>トオ</t>
    </rPh>
    <rPh sb="19" eb="21">
      <t>サンジョウ</t>
    </rPh>
    <rPh sb="21" eb="22">
      <t>ア</t>
    </rPh>
    <rPh sb="23" eb="26">
      <t>フクナガチョウ</t>
    </rPh>
    <rPh sb="41" eb="42">
      <t>ゴウ</t>
    </rPh>
    <rPh sb="42" eb="43">
      <t>チ</t>
    </rPh>
    <phoneticPr fontId="1"/>
  </si>
  <si>
    <t>当該者以外の履行可能な者の有無を確認する公募を実施したところ、応募者がいなかったため。
（会計法第２９条の３第４項）</t>
    <phoneticPr fontId="1"/>
  </si>
  <si>
    <t>(非公表)</t>
    <rPh sb="1" eb="4">
      <t>ヒコウヒョウ</t>
    </rPh>
    <phoneticPr fontId="1"/>
  </si>
  <si>
    <t>分任支出負担行為担当官
宮内庁京都事務所長　石原　秀樹
京都市上京区京都御苑３</t>
    <rPh sb="0" eb="2">
      <t>ブンニン</t>
    </rPh>
    <rPh sb="2" eb="4">
      <t>シシュツ</t>
    </rPh>
    <rPh sb="4" eb="6">
      <t>フタン</t>
    </rPh>
    <rPh sb="6" eb="8">
      <t>コウイ</t>
    </rPh>
    <rPh sb="8" eb="11">
      <t>タントウカン</t>
    </rPh>
    <rPh sb="12" eb="15">
      <t>クナイチョウ</t>
    </rPh>
    <rPh sb="15" eb="17">
      <t>キョウト</t>
    </rPh>
    <rPh sb="17" eb="19">
      <t>ジム</t>
    </rPh>
    <rPh sb="19" eb="21">
      <t>ショチョウ</t>
    </rPh>
    <rPh sb="22" eb="24">
      <t>イシハラ</t>
    </rPh>
    <rPh sb="25" eb="27">
      <t>ヒデキ</t>
    </rPh>
    <rPh sb="28" eb="31">
      <t>キョウトシ</t>
    </rPh>
    <rPh sb="31" eb="34">
      <t>カミギョウク</t>
    </rPh>
    <rPh sb="34" eb="36">
      <t>キョウト</t>
    </rPh>
    <rPh sb="36" eb="38">
      <t>ギョエン</t>
    </rPh>
    <phoneticPr fontId="1"/>
  </si>
  <si>
    <t>支出負担行為担当官
宮内庁長官官房主計課長  小平　武史
東京都千代田区千代田１－１</t>
    <rPh sb="23" eb="25">
      <t>コヒラ</t>
    </rPh>
    <rPh sb="26" eb="28">
      <t>タケシ</t>
    </rPh>
    <phoneticPr fontId="1"/>
  </si>
  <si>
    <t>支出負担行為担当官
宮内庁長官官房主計課長  小平　武史
東京都千代田区千代田１－１</t>
    <rPh sb="23" eb="25">
      <t>コヒラ</t>
    </rPh>
    <rPh sb="26" eb="28">
      <t>タケシフミ</t>
    </rPh>
    <phoneticPr fontId="1"/>
  </si>
  <si>
    <t>常陸宮邸ほか庭園管理工事</t>
    <rPh sb="0" eb="4">
      <t>ヒタチノミヤテイ</t>
    </rPh>
    <rPh sb="6" eb="12">
      <t>テイエンカンリコウジ</t>
    </rPh>
    <phoneticPr fontId="1"/>
  </si>
  <si>
    <t>株式会社植物環境リサーチ
東京都練馬区高松６丁目３８番１６号</t>
    <rPh sb="0" eb="8">
      <t>カブシキガイシャショクブツカンキョウ</t>
    </rPh>
    <rPh sb="13" eb="21">
      <t>トウキョウトネリマクタカマツ</t>
    </rPh>
    <rPh sb="22" eb="24">
      <t>チョウメ</t>
    </rPh>
    <rPh sb="26" eb="27">
      <t>バン</t>
    </rPh>
    <rPh sb="29" eb="30">
      <t>ゴウ</t>
    </rPh>
    <phoneticPr fontId="1"/>
  </si>
  <si>
    <t>支出負担行為担当官
宮内庁長官官房主計課長  小平　武史
東京都千代田区千代田１－１</t>
    <phoneticPr fontId="1"/>
  </si>
  <si>
    <t>京都御所ほか障壁画修理工事</t>
    <rPh sb="0" eb="4">
      <t>キョウトゴショ</t>
    </rPh>
    <rPh sb="6" eb="8">
      <t>ショウヘキ</t>
    </rPh>
    <rPh sb="8" eb="9">
      <t>ガ</t>
    </rPh>
    <rPh sb="9" eb="11">
      <t>シュウリ</t>
    </rPh>
    <rPh sb="11" eb="13">
      <t>コウジ</t>
    </rPh>
    <phoneticPr fontId="1"/>
  </si>
  <si>
    <t>分任支出負担行為担当官
宮内庁京都事務所長
石原　秀樹
京都市上京区京都御苑３</t>
    <rPh sb="0" eb="2">
      <t>ブンニン</t>
    </rPh>
    <rPh sb="2" eb="4">
      <t>シシュツ</t>
    </rPh>
    <rPh sb="4" eb="6">
      <t>フタン</t>
    </rPh>
    <rPh sb="6" eb="8">
      <t>コウイ</t>
    </rPh>
    <rPh sb="8" eb="11">
      <t>タントウカン</t>
    </rPh>
    <rPh sb="12" eb="15">
      <t>クナイチョウ</t>
    </rPh>
    <rPh sb="15" eb="17">
      <t>キョウト</t>
    </rPh>
    <rPh sb="17" eb="19">
      <t>ジム</t>
    </rPh>
    <rPh sb="19" eb="21">
      <t>ショチョウ</t>
    </rPh>
    <rPh sb="22" eb="24">
      <t>イシハラ</t>
    </rPh>
    <rPh sb="25" eb="27">
      <t>ヒデキ</t>
    </rPh>
    <rPh sb="28" eb="31">
      <t>キョウトシ</t>
    </rPh>
    <rPh sb="31" eb="34">
      <t>カミギョウク</t>
    </rPh>
    <rPh sb="34" eb="36">
      <t>キョウト</t>
    </rPh>
    <rPh sb="36" eb="38">
      <t>ギョエン</t>
    </rPh>
    <phoneticPr fontId="1"/>
  </si>
  <si>
    <t>株式会社松村泰山堂
京都市北区小山西大野町５１番地３</t>
    <rPh sb="0" eb="4">
      <t>カブシキガイシャ</t>
    </rPh>
    <rPh sb="4" eb="6">
      <t>マツムラ</t>
    </rPh>
    <rPh sb="6" eb="8">
      <t>タイザン</t>
    </rPh>
    <rPh sb="8" eb="9">
      <t>ドウ</t>
    </rPh>
    <rPh sb="10" eb="12">
      <t>キョウト</t>
    </rPh>
    <rPh sb="12" eb="13">
      <t>シ</t>
    </rPh>
    <rPh sb="13" eb="14">
      <t>キタ</t>
    </rPh>
    <rPh sb="14" eb="15">
      <t>ク</t>
    </rPh>
    <rPh sb="15" eb="18">
      <t>オヤマニシ</t>
    </rPh>
    <rPh sb="18" eb="20">
      <t>オオノ</t>
    </rPh>
    <rPh sb="20" eb="21">
      <t>チョウ</t>
    </rPh>
    <rPh sb="23" eb="25">
      <t>バンチ</t>
    </rPh>
    <phoneticPr fontId="1"/>
  </si>
  <si>
    <t>当該者以外の履行可能な者の有無を確認する公募を実施したところ、応募者がいなかったため。
（会計法第２９条の３第４項）</t>
  </si>
  <si>
    <t>-</t>
    <phoneticPr fontId="1"/>
  </si>
  <si>
    <t>御所各所修繕工事</t>
    <rPh sb="0" eb="2">
      <t>ゴショ</t>
    </rPh>
    <rPh sb="2" eb="4">
      <t>カクショ</t>
    </rPh>
    <rPh sb="4" eb="8">
      <t>シュウゼンコウジ</t>
    </rPh>
    <phoneticPr fontId="1"/>
  </si>
  <si>
    <t>株式会社大林組東京本店
東京都港区港南二丁目１５番２号</t>
    <rPh sb="0" eb="4">
      <t>カブシキガイシャ</t>
    </rPh>
    <rPh sb="4" eb="9">
      <t>オオバヤシグミトウキョウ</t>
    </rPh>
    <rPh sb="9" eb="11">
      <t>ホンテン</t>
    </rPh>
    <rPh sb="12" eb="17">
      <t>トウキョウトミナトク</t>
    </rPh>
    <rPh sb="17" eb="19">
      <t>コウナン</t>
    </rPh>
    <rPh sb="19" eb="22">
      <t>ニチョウメ</t>
    </rPh>
    <rPh sb="24" eb="25">
      <t>バン</t>
    </rPh>
    <rPh sb="26" eb="27">
      <t>ゴウ</t>
    </rPh>
    <phoneticPr fontId="1"/>
  </si>
  <si>
    <t>Ｒ５仙洞御所各所修繕工事</t>
    <rPh sb="2" eb="4">
      <t>セントウ</t>
    </rPh>
    <rPh sb="4" eb="6">
      <t>ゴショ</t>
    </rPh>
    <rPh sb="6" eb="8">
      <t>カクショ</t>
    </rPh>
    <rPh sb="8" eb="12">
      <t>シュウゼンコウジ</t>
    </rPh>
    <phoneticPr fontId="1"/>
  </si>
  <si>
    <t>清水建設株式会社
東京都中央区京橋二丁目１６番１号</t>
    <rPh sb="0" eb="8">
      <t>シミズケンセツカブシキカイシャ</t>
    </rPh>
    <rPh sb="9" eb="15">
      <t>トウキョウトチュウオウク</t>
    </rPh>
    <rPh sb="15" eb="17">
      <t>キョウバシ</t>
    </rPh>
    <rPh sb="17" eb="20">
      <t>ニチョウメ</t>
    </rPh>
    <rPh sb="22" eb="23">
      <t>バン</t>
    </rPh>
    <rPh sb="24" eb="25">
      <t>ゴウ</t>
    </rPh>
    <phoneticPr fontId="1"/>
  </si>
  <si>
    <t>三笠宮邸各所改修工事</t>
    <rPh sb="0" eb="6">
      <t>ミカサノミヤテイカクショ</t>
    </rPh>
    <rPh sb="6" eb="8">
      <t>カイシュウ</t>
    </rPh>
    <rPh sb="8" eb="10">
      <t>コウジ</t>
    </rPh>
    <phoneticPr fontId="1"/>
  </si>
  <si>
    <t>株式会社竹中工務店東京本店
東京都江東区新砂１丁目１番１号</t>
    <rPh sb="0" eb="4">
      <t>カブシキガイシャ</t>
    </rPh>
    <rPh sb="4" eb="11">
      <t>タケナカコウムテントウキョウ</t>
    </rPh>
    <rPh sb="11" eb="13">
      <t>ホンテン</t>
    </rPh>
    <rPh sb="14" eb="17">
      <t>トウキョウト</t>
    </rPh>
    <rPh sb="17" eb="20">
      <t>コウトウク</t>
    </rPh>
    <rPh sb="20" eb="22">
      <t>シンスナ</t>
    </rPh>
    <rPh sb="23" eb="25">
      <t>チョウメ</t>
    </rPh>
    <rPh sb="26" eb="27">
      <t>バン</t>
    </rPh>
    <rPh sb="28" eb="29">
      <t>ゴウ</t>
    </rPh>
    <phoneticPr fontId="1"/>
  </si>
  <si>
    <t>支出負担行為担当官
宮内庁長官官房主計課長  木村　藍子
東京都千代田区千代田１－１</t>
    <rPh sb="23" eb="25">
      <t>キムラ</t>
    </rPh>
    <rPh sb="26" eb="28">
      <t>アイコ</t>
    </rPh>
    <phoneticPr fontId="1"/>
  </si>
  <si>
    <t>赤坂御用地事務所・収蔵庫棟ほか改修工事</t>
    <rPh sb="0" eb="5">
      <t>アカサカゴヨウチ</t>
    </rPh>
    <rPh sb="5" eb="8">
      <t>ジムショ</t>
    </rPh>
    <rPh sb="9" eb="12">
      <t>シュウゾウコ</t>
    </rPh>
    <rPh sb="12" eb="13">
      <t>トウ</t>
    </rPh>
    <rPh sb="15" eb="19">
      <t>カイシュウコウジ</t>
    </rPh>
    <phoneticPr fontId="1"/>
  </si>
  <si>
    <t>正倉院東西宝庫ほか空調設備整備工事</t>
    <rPh sb="0" eb="3">
      <t>ショウソウイン</t>
    </rPh>
    <rPh sb="3" eb="5">
      <t>トウザイ</t>
    </rPh>
    <rPh sb="5" eb="7">
      <t>ホウコ</t>
    </rPh>
    <rPh sb="9" eb="11">
      <t>クウチョウ</t>
    </rPh>
    <rPh sb="11" eb="13">
      <t>セツビ</t>
    </rPh>
    <rPh sb="13" eb="15">
      <t>セイビ</t>
    </rPh>
    <rPh sb="15" eb="17">
      <t>コウジ</t>
    </rPh>
    <phoneticPr fontId="1"/>
  </si>
  <si>
    <t>第一工業株式会社大阪支店
大阪市淀川区西宮原二丁目１番３号</t>
    <rPh sb="0" eb="2">
      <t>ダイイチ</t>
    </rPh>
    <rPh sb="2" eb="4">
      <t>コウギョウ</t>
    </rPh>
    <rPh sb="4" eb="8">
      <t>カブシキガイシャ</t>
    </rPh>
    <rPh sb="8" eb="10">
      <t>オオサカ</t>
    </rPh>
    <rPh sb="10" eb="12">
      <t>シテン</t>
    </rPh>
    <phoneticPr fontId="1"/>
  </si>
  <si>
    <t>三の丸尚蔵館整備に伴う新築工事（Ⅱ期）監理業務</t>
    <rPh sb="0" eb="1">
      <t>サン</t>
    </rPh>
    <rPh sb="3" eb="4">
      <t>ヒサシ</t>
    </rPh>
    <rPh sb="4" eb="5">
      <t>クラ</t>
    </rPh>
    <rPh sb="5" eb="6">
      <t>ヤカタ</t>
    </rPh>
    <rPh sb="6" eb="8">
      <t>セイビ</t>
    </rPh>
    <rPh sb="9" eb="10">
      <t>トモナ</t>
    </rPh>
    <rPh sb="11" eb="13">
      <t>シンチク</t>
    </rPh>
    <rPh sb="13" eb="15">
      <t>コウジ</t>
    </rPh>
    <rPh sb="17" eb="18">
      <t>キ</t>
    </rPh>
    <rPh sb="19" eb="21">
      <t>カンリ</t>
    </rPh>
    <rPh sb="21" eb="23">
      <t>ギョウム</t>
    </rPh>
    <phoneticPr fontId="1"/>
  </si>
  <si>
    <t>株式会社日建設計
東京都千代田区飯田橋２丁目１８番３号</t>
    <rPh sb="0" eb="4">
      <t>カブシキガイシャ</t>
    </rPh>
    <rPh sb="4" eb="8">
      <t>ニッケンセッケイ</t>
    </rPh>
    <rPh sb="9" eb="16">
      <t>トウキョウトチヨダク</t>
    </rPh>
    <rPh sb="16" eb="19">
      <t>イイダバシ</t>
    </rPh>
    <rPh sb="20" eb="22">
      <t>チョウメ</t>
    </rPh>
    <rPh sb="24" eb="25">
      <t>バン</t>
    </rPh>
    <rPh sb="26" eb="27">
      <t>ゴウ</t>
    </rPh>
    <phoneticPr fontId="1"/>
  </si>
  <si>
    <t>当該者は、御所新築工事やその後の改修工事を実施していることから、今回の工事条件等を満たし、安全かつ確実に実施することができる唯一の業者であるため。
（会計法第２９条の３第４項、予算決算及び会計令第１０２条の４第３号）</t>
    <rPh sb="5" eb="7">
      <t>ゴショ</t>
    </rPh>
    <rPh sb="7" eb="9">
      <t>シンチク</t>
    </rPh>
    <rPh sb="9" eb="11">
      <t>コウジ</t>
    </rPh>
    <rPh sb="14" eb="15">
      <t>ゴ</t>
    </rPh>
    <rPh sb="16" eb="20">
      <t>カイシュウコウジ</t>
    </rPh>
    <rPh sb="88" eb="92">
      <t>ヨサンケッサン</t>
    </rPh>
    <rPh sb="92" eb="93">
      <t>オヨ</t>
    </rPh>
    <rPh sb="94" eb="97">
      <t>カイケイレイ</t>
    </rPh>
    <phoneticPr fontId="1"/>
  </si>
  <si>
    <t>当該者は、仙洞御所において、過去に大規模改修を実施していることから、今回の工事条件等を満たし、安全かつ確実に実施することができる唯一の業者であるため。
（会計法第２９条の３第４項、予算決算及び会計令第１０２条の４第３号）</t>
    <rPh sb="90" eb="95">
      <t>ヨサンケッサンオヨ</t>
    </rPh>
    <rPh sb="96" eb="99">
      <t>カイケイレイ</t>
    </rPh>
    <phoneticPr fontId="1"/>
  </si>
  <si>
    <t>当該者は、三笠宮邸において、過去に大規模改修や増築工事を実施していることから、今回の工事条件等を満たし、安全かつ確実に実施することができる唯一の業者であるため。
（会計法第２９条の３第４項、予算決算及び会計令第１０２条の４第３号）</t>
    <rPh sb="95" eb="100">
      <t>ヨサンケッサンオヨ</t>
    </rPh>
    <rPh sb="101" eb="104">
      <t>カイケイレイ</t>
    </rPh>
    <phoneticPr fontId="1"/>
  </si>
  <si>
    <t>当該者は、事務所・収蔵庫棟の新築工事及び改修工事を実施していることから、今回の工事条件等を満たし、安全かつ確実に実施することができる唯一の業者であるため。
（会計法第２９条の３第４項、予算決算及び会計令第１０２条の４第３号）</t>
    <rPh sb="5" eb="8">
      <t>ジムショ</t>
    </rPh>
    <rPh sb="9" eb="12">
      <t>シュウゾウコ</t>
    </rPh>
    <rPh sb="12" eb="13">
      <t>トウ</t>
    </rPh>
    <rPh sb="14" eb="16">
      <t>シンチク</t>
    </rPh>
    <rPh sb="16" eb="18">
      <t>コウジ</t>
    </rPh>
    <rPh sb="18" eb="19">
      <t>オヨ</t>
    </rPh>
    <rPh sb="20" eb="24">
      <t>カイシュウコウジ</t>
    </rPh>
    <rPh sb="92" eb="97">
      <t>ヨサンケッサンオヨ</t>
    </rPh>
    <rPh sb="98" eb="101">
      <t>カイケイレイ</t>
    </rPh>
    <phoneticPr fontId="1"/>
  </si>
  <si>
    <t>本業務は、平成２８年度にプロポーザル方式により選定された株式会社日建設計によって完了した設計業務（「三の丸尚蔵館増築・改修ほか設計業務」及び「三の丸尚蔵館整備に伴う新築Ⅱ期棟再設計業務」等）の内容を踏まえて実施するものであるため。
（会計法第２９条の３第４項、予算決算及び会計令第１０２条の４第３号）</t>
    <rPh sb="77" eb="79">
      <t>セイビ</t>
    </rPh>
    <rPh sb="80" eb="81">
      <t>トモナ</t>
    </rPh>
    <rPh sb="82" eb="84">
      <t>シンチク</t>
    </rPh>
    <rPh sb="85" eb="86">
      <t>キ</t>
    </rPh>
    <rPh sb="86" eb="87">
      <t>トウ</t>
    </rPh>
    <rPh sb="87" eb="90">
      <t>サイセッケイ</t>
    </rPh>
    <rPh sb="90" eb="92">
      <t>ギョウム</t>
    </rPh>
    <rPh sb="93" eb="94">
      <t>トウ</t>
    </rPh>
    <rPh sb="130" eb="135">
      <t>ヨサンケッサンオヨ</t>
    </rPh>
    <rPh sb="136" eb="139">
      <t>カイケイレイ</t>
    </rPh>
    <phoneticPr fontId="1"/>
  </si>
  <si>
    <t>磐園陵墓参考地樋管改修その他工事</t>
  </si>
  <si>
    <t>株式会社堂領工建社
大阪府羽曳野市野２５１番地</t>
    <rPh sb="0" eb="4">
      <t>カブシキガイシャ</t>
    </rPh>
    <rPh sb="4" eb="5">
      <t>ドウ</t>
    </rPh>
    <rPh sb="5" eb="6">
      <t>リョウ</t>
    </rPh>
    <rPh sb="6" eb="8">
      <t>コウケン</t>
    </rPh>
    <rPh sb="8" eb="9">
      <t>シャ</t>
    </rPh>
    <phoneticPr fontId="1"/>
  </si>
  <si>
    <t>入札を実施したが、落札者となるべき者がいなかったため。
（会計法第２９条の３第５項、予算決算及び会計令第９９条の２)</t>
  </si>
  <si>
    <t>分任支出負担行為担当官
宮内庁京都事務所長 石原　秀樹
京都市上京区京都御苑３</t>
    <rPh sb="0" eb="2">
      <t>ブンニン</t>
    </rPh>
    <rPh sb="2" eb="4">
      <t>シシュツ</t>
    </rPh>
    <rPh sb="4" eb="6">
      <t>フタン</t>
    </rPh>
    <rPh sb="6" eb="8">
      <t>コウイ</t>
    </rPh>
    <rPh sb="8" eb="11">
      <t>タントウカン</t>
    </rPh>
    <rPh sb="12" eb="15">
      <t>クナイチョウ</t>
    </rPh>
    <rPh sb="15" eb="17">
      <t>キョウト</t>
    </rPh>
    <rPh sb="17" eb="19">
      <t>ジム</t>
    </rPh>
    <rPh sb="19" eb="21">
      <t>ショチョウ</t>
    </rPh>
    <rPh sb="22" eb="24">
      <t>イシハラ</t>
    </rPh>
    <rPh sb="25" eb="27">
      <t>ヒデキ</t>
    </rPh>
    <rPh sb="28" eb="31">
      <t>キョウトシ</t>
    </rPh>
    <rPh sb="31" eb="34">
      <t>カミギョウク</t>
    </rPh>
    <rPh sb="34" eb="36">
      <t>キョウト</t>
    </rPh>
    <rPh sb="36" eb="38">
      <t>ギョエン</t>
    </rPh>
    <phoneticPr fontId="1"/>
  </si>
  <si>
    <t>正倉院西宝庫空調用自動制御設備更新工事</t>
  </si>
  <si>
    <t>第一工業株式会社大阪支店
大阪市淀川区西宮原二丁目１番３号</t>
  </si>
  <si>
    <t>本工事は、正倉院西宝庫空調用自動制御設備のリモートユニットの一部機器が経年不良のため、取替工事を行うもので、同宝庫内を常時一定の温湿度に確実に保ち、宝物を最良の状態で保管するためにも、速やかに施工する必要があるため。
（会計法第２９条の３第４項）</t>
  </si>
  <si>
    <t>宮内庁分庁舎１床張替工事</t>
    <rPh sb="0" eb="6">
      <t>クナイチョウブンチョウシャ</t>
    </rPh>
    <rPh sb="7" eb="8">
      <t>ユカ</t>
    </rPh>
    <rPh sb="8" eb="12">
      <t>ハリカエコウジ</t>
    </rPh>
    <phoneticPr fontId="1"/>
  </si>
  <si>
    <t>清水建設株式会社
東京都中央区京橋二丁目１６－１</t>
    <rPh sb="0" eb="8">
      <t>シミズケンセツカブシキガイシャ</t>
    </rPh>
    <rPh sb="9" eb="12">
      <t>トウキョウト</t>
    </rPh>
    <rPh sb="12" eb="15">
      <t>チュウオウク</t>
    </rPh>
    <rPh sb="15" eb="17">
      <t>キョウバシ</t>
    </rPh>
    <rPh sb="17" eb="20">
      <t>ニチョウメ</t>
    </rPh>
    <phoneticPr fontId="1"/>
  </si>
  <si>
    <t>当該者は、宮内庁分庁舎において、過去に改修工事を実施していることから、今回の工事条件等を満たし、安全かつ確実に施工することができる唯一の業者であるため。
（会計法第２９条の３第４項及び予決令第１０２条の４第３号）</t>
    <rPh sb="55" eb="57">
      <t>セコウ</t>
    </rPh>
    <phoneticPr fontId="1"/>
  </si>
  <si>
    <t>宮内庁庁舎ほか自動制御設備改修工事</t>
    <rPh sb="0" eb="3">
      <t>クナイチョウ</t>
    </rPh>
    <rPh sb="3" eb="5">
      <t>チョウシャ</t>
    </rPh>
    <rPh sb="7" eb="9">
      <t>ジドウ</t>
    </rPh>
    <rPh sb="9" eb="11">
      <t>セイギョ</t>
    </rPh>
    <rPh sb="11" eb="13">
      <t>セツビ</t>
    </rPh>
    <rPh sb="13" eb="15">
      <t>カイシュウ</t>
    </rPh>
    <rPh sb="15" eb="17">
      <t>コウジ</t>
    </rPh>
    <phoneticPr fontId="2"/>
  </si>
  <si>
    <t>アズビル株式会社
東京都千代田区丸の内２－７－３</t>
    <rPh sb="4" eb="8">
      <t>カブシキガイシャ</t>
    </rPh>
    <rPh sb="9" eb="12">
      <t>トウキョウト</t>
    </rPh>
    <rPh sb="12" eb="16">
      <t>チヨダク</t>
    </rPh>
    <rPh sb="16" eb="17">
      <t>マル</t>
    </rPh>
    <rPh sb="18" eb="19">
      <t>ウチ</t>
    </rPh>
    <phoneticPr fontId="2"/>
  </si>
  <si>
    <t>当該者は、本工事の対象となる空調設備等を設計・製造した者であり、最適な改修方法を熟知していることから、本工事を安全かつ確実に実施することができる唯一の業者であるため。
（会計法第２９条の３第４項及び予決令第１０２条の４第３号）</t>
    <rPh sb="5" eb="8">
      <t>ホンコウジ</t>
    </rPh>
    <rPh sb="9" eb="11">
      <t>タイショウ</t>
    </rPh>
    <rPh sb="14" eb="16">
      <t>クウチョウ</t>
    </rPh>
    <rPh sb="16" eb="18">
      <t>セツビ</t>
    </rPh>
    <rPh sb="18" eb="19">
      <t>トウ</t>
    </rPh>
    <rPh sb="20" eb="22">
      <t>セッケイ</t>
    </rPh>
    <rPh sb="23" eb="25">
      <t>セイゾウ</t>
    </rPh>
    <rPh sb="27" eb="28">
      <t>モノ</t>
    </rPh>
    <rPh sb="32" eb="34">
      <t>サイテキ</t>
    </rPh>
    <rPh sb="35" eb="37">
      <t>カイシュウ</t>
    </rPh>
    <rPh sb="37" eb="39">
      <t>ホウホウ</t>
    </rPh>
    <rPh sb="40" eb="42">
      <t>ジュクチ</t>
    </rPh>
    <rPh sb="51" eb="54">
      <t>ホンコウジ</t>
    </rPh>
    <phoneticPr fontId="1"/>
  </si>
  <si>
    <t>高円宮邸第１応接室床暖房改修ほか工事</t>
    <rPh sb="0" eb="4">
      <t>タカマドノミヤテイ</t>
    </rPh>
    <rPh sb="4" eb="5">
      <t>ダイ</t>
    </rPh>
    <rPh sb="6" eb="9">
      <t>オウセツシツ</t>
    </rPh>
    <rPh sb="9" eb="10">
      <t>ユカ</t>
    </rPh>
    <rPh sb="10" eb="12">
      <t>ダンボウ</t>
    </rPh>
    <rPh sb="12" eb="14">
      <t>カイシュウ</t>
    </rPh>
    <rPh sb="16" eb="18">
      <t>コウジ</t>
    </rPh>
    <phoneticPr fontId="1"/>
  </si>
  <si>
    <t>株式会社竹中工務店東京本店
東京都江東区新砂１丁目１番１号</t>
    <rPh sb="0" eb="4">
      <t>カブシキカイシャ</t>
    </rPh>
    <rPh sb="4" eb="9">
      <t>タケナカコウムテン</t>
    </rPh>
    <rPh sb="9" eb="11">
      <t>トウキョウ</t>
    </rPh>
    <rPh sb="11" eb="13">
      <t>ホンテン</t>
    </rPh>
    <rPh sb="14" eb="17">
      <t>トウキョウト</t>
    </rPh>
    <rPh sb="17" eb="20">
      <t>コウトウク</t>
    </rPh>
    <rPh sb="20" eb="22">
      <t>シンスナ</t>
    </rPh>
    <rPh sb="23" eb="25">
      <t>チョウメ</t>
    </rPh>
    <rPh sb="26" eb="27">
      <t>バン</t>
    </rPh>
    <rPh sb="28" eb="29">
      <t>ゴウ</t>
    </rPh>
    <phoneticPr fontId="1"/>
  </si>
  <si>
    <t>当該者は、高円宮邸において、過去に大規模改修等を実施していることから、今回の工事条件等を満たし、安全かつ確実に施工することができる唯一の業者であるため。
（会計法第２９条の３第４項及び予決令第１０２条の４第３号）</t>
    <rPh sb="5" eb="8">
      <t>タカマドノミヤ</t>
    </rPh>
    <rPh sb="22" eb="23">
      <t>トウ</t>
    </rPh>
    <rPh sb="55" eb="57">
      <t>セコウ</t>
    </rPh>
    <phoneticPr fontId="1"/>
  </si>
  <si>
    <t>御料牧場乳牛舎バーンクリーナー修理工事</t>
    <rPh sb="0" eb="4">
      <t>ゴリョウボクジョウ</t>
    </rPh>
    <rPh sb="4" eb="7">
      <t>ニュウギュウシャ</t>
    </rPh>
    <rPh sb="15" eb="19">
      <t>シュウリコウジ</t>
    </rPh>
    <phoneticPr fontId="2"/>
  </si>
  <si>
    <t>デラバル株式会社北関東営業所
栃木県那須塩原市島方４５３－７</t>
    <rPh sb="4" eb="6">
      <t>カブシキ</t>
    </rPh>
    <rPh sb="6" eb="8">
      <t>カイシャ</t>
    </rPh>
    <rPh sb="8" eb="14">
      <t>キタカントウエイギョウショ</t>
    </rPh>
    <rPh sb="15" eb="18">
      <t>トチギケン</t>
    </rPh>
    <rPh sb="18" eb="23">
      <t>ナスシオバラシ</t>
    </rPh>
    <rPh sb="23" eb="25">
      <t>シマガタ</t>
    </rPh>
    <phoneticPr fontId="2"/>
  </si>
  <si>
    <t>当該者は、本工事の対象となる設備を製造した者であり、最適な修理方法を熟知していることから、本工事を安全かつ確実に実施することができる唯一の業者であるため。
（会計法第２９条の３第４項及び予決令第１０２条の４第３号）</t>
    <rPh sb="5" eb="8">
      <t>ホンコウジ</t>
    </rPh>
    <rPh sb="9" eb="11">
      <t>タイショウ</t>
    </rPh>
    <rPh sb="14" eb="16">
      <t>セツビ</t>
    </rPh>
    <rPh sb="17" eb="19">
      <t>セイゾウ</t>
    </rPh>
    <rPh sb="21" eb="22">
      <t>モノ</t>
    </rPh>
    <rPh sb="26" eb="28">
      <t>サイテキ</t>
    </rPh>
    <rPh sb="29" eb="31">
      <t>シュウリ</t>
    </rPh>
    <rPh sb="31" eb="33">
      <t>ホウホウ</t>
    </rPh>
    <rPh sb="34" eb="36">
      <t>ジュクチ</t>
    </rPh>
    <rPh sb="45" eb="48">
      <t>ホンコウジ</t>
    </rPh>
    <phoneticPr fontId="1"/>
  </si>
  <si>
    <t>支出負担行為担当官
宮内庁長官官房主計課長  木村　藍子
東京都千代田区千代田１－１</t>
    <phoneticPr fontId="1"/>
  </si>
  <si>
    <t>三笠宮東邸床改修工事</t>
    <rPh sb="0" eb="5">
      <t>ミカサノミヤヒガシテイ</t>
    </rPh>
    <rPh sb="5" eb="6">
      <t>ユカ</t>
    </rPh>
    <rPh sb="6" eb="10">
      <t>カイシュウコウジ</t>
    </rPh>
    <phoneticPr fontId="2"/>
  </si>
  <si>
    <t>株式会社竹中工務店東京本店
東京都江東区新砂１丁目１番１号</t>
    <rPh sb="0" eb="4">
      <t>カブシキガイシャ</t>
    </rPh>
    <rPh sb="4" eb="9">
      <t>タケナカコウムテン</t>
    </rPh>
    <rPh sb="9" eb="13">
      <t>トウキョウホンテン</t>
    </rPh>
    <rPh sb="14" eb="17">
      <t>トウキョウト</t>
    </rPh>
    <rPh sb="17" eb="20">
      <t>コウトウク</t>
    </rPh>
    <rPh sb="20" eb="22">
      <t>シンスナ</t>
    </rPh>
    <rPh sb="23" eb="25">
      <t>チョウメ</t>
    </rPh>
    <rPh sb="26" eb="27">
      <t>バン</t>
    </rPh>
    <rPh sb="28" eb="29">
      <t>ゴウ</t>
    </rPh>
    <phoneticPr fontId="1"/>
  </si>
  <si>
    <t>当該者は、三笠宮東邸において、過去に大規模改修や増築工事を実施していることから、今回の工事条件等を満たし、安全かつ確実に実施することができる唯一の業者であるため。
（会計法第２９条の３第４項及び予決令第１０２条の４第３号）</t>
    <rPh sb="5" eb="10">
      <t>ミカサノミヤヒガシテイ</t>
    </rPh>
    <rPh sb="15" eb="17">
      <t>カコ</t>
    </rPh>
    <rPh sb="18" eb="23">
      <t>ダイキボカイシュウ</t>
    </rPh>
    <rPh sb="24" eb="26">
      <t>ゾウチク</t>
    </rPh>
    <rPh sb="26" eb="28">
      <t>コウジ</t>
    </rPh>
    <rPh sb="29" eb="31">
      <t>ジッシ</t>
    </rPh>
    <phoneticPr fontId="1"/>
  </si>
  <si>
    <t>支出負担行為担当官
宮内庁長官官房主計課長  木村 藍子
東京都千代田区千代田１－１</t>
    <rPh sb="23" eb="25">
      <t>キムラ</t>
    </rPh>
    <rPh sb="26" eb="28">
      <t>アイコ</t>
    </rPh>
    <phoneticPr fontId="1"/>
  </si>
  <si>
    <t>宮内庁分庁舎改修に伴う実施設計業務</t>
    <rPh sb="0" eb="3">
      <t>クナイチョウ</t>
    </rPh>
    <rPh sb="3" eb="6">
      <t>ブンチョウシャ</t>
    </rPh>
    <rPh sb="6" eb="8">
      <t>カイシュウ</t>
    </rPh>
    <rPh sb="9" eb="10">
      <t>トモナ</t>
    </rPh>
    <rPh sb="11" eb="17">
      <t>ジッシセッケイギョウム</t>
    </rPh>
    <phoneticPr fontId="1"/>
  </si>
  <si>
    <t>清水建設株式会社
東京都中央区京橋二丁目１６番１号</t>
    <rPh sb="0" eb="4">
      <t>シミズケンセツ</t>
    </rPh>
    <rPh sb="4" eb="8">
      <t>カブシキガイシャ</t>
    </rPh>
    <rPh sb="9" eb="12">
      <t>トウキョウト</t>
    </rPh>
    <rPh sb="12" eb="15">
      <t>チュウオウク</t>
    </rPh>
    <rPh sb="15" eb="17">
      <t>キョウバシ</t>
    </rPh>
    <rPh sb="17" eb="20">
      <t>2チョウメ</t>
    </rPh>
    <rPh sb="22" eb="23">
      <t>バン</t>
    </rPh>
    <rPh sb="24" eb="25">
      <t>ゴウ</t>
    </rPh>
    <phoneticPr fontId="1"/>
  </si>
  <si>
    <t>本業務は、令和４年度から令和５年度にかけて進められてきた基本設計業務の継続業務であるため。
（会計法第２９条の３第４項及び予決令第１０２条の４第３号）</t>
    <rPh sb="0" eb="3">
      <t>ホンギョウム</t>
    </rPh>
    <rPh sb="5" eb="7">
      <t>レイワ</t>
    </rPh>
    <rPh sb="8" eb="10">
      <t>ネンド</t>
    </rPh>
    <rPh sb="12" eb="14">
      <t>レイワ</t>
    </rPh>
    <rPh sb="15" eb="17">
      <t>ネンド</t>
    </rPh>
    <rPh sb="21" eb="22">
      <t>スス</t>
    </rPh>
    <rPh sb="28" eb="34">
      <t>キホンセッケイギョウム</t>
    </rPh>
    <rPh sb="35" eb="37">
      <t>ケイゾク</t>
    </rPh>
    <rPh sb="37" eb="39">
      <t>ギョウム</t>
    </rPh>
    <phoneticPr fontId="1"/>
  </si>
  <si>
    <t>楽部庁舎汚水桝改修ほか工事</t>
    <rPh sb="0" eb="4">
      <t>ガクブチョウシャ</t>
    </rPh>
    <rPh sb="4" eb="7">
      <t>オスイマス</t>
    </rPh>
    <rPh sb="7" eb="9">
      <t>カイシュウ</t>
    </rPh>
    <rPh sb="11" eb="13">
      <t>コウジ</t>
    </rPh>
    <phoneticPr fontId="1"/>
  </si>
  <si>
    <t>有限会社光工業
東京都世田谷区若林１丁目１９番６号</t>
    <rPh sb="0" eb="4">
      <t>ユウゲンガイシャ</t>
    </rPh>
    <rPh sb="4" eb="5">
      <t>ヒカリ</t>
    </rPh>
    <rPh sb="5" eb="7">
      <t>コウギョウ</t>
    </rPh>
    <rPh sb="8" eb="11">
      <t>トウキョウト</t>
    </rPh>
    <rPh sb="11" eb="15">
      <t>セタガヤク</t>
    </rPh>
    <rPh sb="15" eb="17">
      <t>ワカバヤシ</t>
    </rPh>
    <rPh sb="18" eb="20">
      <t>チョウメ</t>
    </rPh>
    <rPh sb="22" eb="23">
      <t>バン</t>
    </rPh>
    <rPh sb="24" eb="25">
      <t>ゴウ</t>
    </rPh>
    <phoneticPr fontId="1"/>
  </si>
  <si>
    <t>本工事は、破損した汚水桝の改修及び敷地陥没部の補修を行うものであり、早急に工事を実施しない限り、陥没部崩落の危険及び衛生上の問題が生じることから、緊急に契約を締結し施工する必要がある。当該者は、施工場所での施工実績を有し、迅速かつ適切に対応することのできる業者であるため。
（会計法第２９条の３第４項及び予決令第１０２条の４第３号）</t>
    <rPh sb="9" eb="12">
      <t>オスイマス</t>
    </rPh>
    <rPh sb="13" eb="15">
      <t>カイシュウ</t>
    </rPh>
    <rPh sb="15" eb="16">
      <t>オヨ</t>
    </rPh>
    <rPh sb="17" eb="19">
      <t>シキチ</t>
    </rPh>
    <rPh sb="19" eb="22">
      <t>カンボツブ</t>
    </rPh>
    <rPh sb="23" eb="25">
      <t>ホシュウ</t>
    </rPh>
    <rPh sb="26" eb="27">
      <t>オコナ</t>
    </rPh>
    <rPh sb="34" eb="36">
      <t>サッキュウ</t>
    </rPh>
    <rPh sb="37" eb="39">
      <t>コウジ</t>
    </rPh>
    <rPh sb="40" eb="42">
      <t>ジッシ</t>
    </rPh>
    <rPh sb="45" eb="46">
      <t>カギ</t>
    </rPh>
    <rPh sb="48" eb="51">
      <t>カンボツブ</t>
    </rPh>
    <rPh sb="51" eb="53">
      <t>ホウラク</t>
    </rPh>
    <rPh sb="54" eb="56">
      <t>キケン</t>
    </rPh>
    <rPh sb="56" eb="57">
      <t>オヨ</t>
    </rPh>
    <rPh sb="58" eb="61">
      <t>エイセイジョウ</t>
    </rPh>
    <rPh sb="62" eb="64">
      <t>モンダイ</t>
    </rPh>
    <rPh sb="65" eb="66">
      <t>ショウ</t>
    </rPh>
    <rPh sb="73" eb="75">
      <t>キンキュウ</t>
    </rPh>
    <rPh sb="76" eb="78">
      <t>ケイヤク</t>
    </rPh>
    <rPh sb="79" eb="81">
      <t>テイケツ</t>
    </rPh>
    <rPh sb="82" eb="84">
      <t>セコウ</t>
    </rPh>
    <rPh sb="86" eb="88">
      <t>ヒツヨウ</t>
    </rPh>
    <rPh sb="92" eb="95">
      <t>トウガイシャ</t>
    </rPh>
    <rPh sb="97" eb="101">
      <t>セコウバショ</t>
    </rPh>
    <rPh sb="103" eb="105">
      <t>セコウ</t>
    </rPh>
    <rPh sb="105" eb="107">
      <t>ジッセキ</t>
    </rPh>
    <rPh sb="111" eb="113">
      <t>ジンソク</t>
    </rPh>
    <rPh sb="138" eb="141">
      <t>カイケイホウ</t>
    </rPh>
    <rPh sb="141" eb="142">
      <t>ダイ</t>
    </rPh>
    <rPh sb="144" eb="145">
      <t>ジョウ</t>
    </rPh>
    <rPh sb="147" eb="148">
      <t>ダイ</t>
    </rPh>
    <rPh sb="149" eb="150">
      <t>コウ</t>
    </rPh>
    <rPh sb="150" eb="151">
      <t>オヨ</t>
    </rPh>
    <rPh sb="152" eb="155">
      <t>ヨケツレイ</t>
    </rPh>
    <rPh sb="155" eb="156">
      <t>ダイ</t>
    </rPh>
    <rPh sb="159" eb="160">
      <t>ジョウ</t>
    </rPh>
    <rPh sb="162" eb="163">
      <t>ダイ</t>
    </rPh>
    <rPh sb="164" eb="165">
      <t>ゴウ</t>
    </rPh>
    <phoneticPr fontId="1"/>
  </si>
  <si>
    <t>皇居東御苑管理事務所解体撤去ほか第２回工事</t>
    <rPh sb="0" eb="5">
      <t>コウキョヒガシギョエン</t>
    </rPh>
    <rPh sb="5" eb="10">
      <t>カンリジムショ</t>
    </rPh>
    <rPh sb="10" eb="14">
      <t>カイタイテッキョ</t>
    </rPh>
    <rPh sb="16" eb="17">
      <t>ダイ</t>
    </rPh>
    <rPh sb="18" eb="21">
      <t>カイコウジ</t>
    </rPh>
    <phoneticPr fontId="1"/>
  </si>
  <si>
    <t>株式会社東輝建設
東京都世田谷区玉堤１－１６－１８</t>
    <rPh sb="0" eb="4">
      <t>カブシキカイシャ</t>
    </rPh>
    <rPh sb="4" eb="5">
      <t>ヒガシ</t>
    </rPh>
    <rPh sb="5" eb="6">
      <t>カガヤ</t>
    </rPh>
    <rPh sb="6" eb="8">
      <t>ケンセツ</t>
    </rPh>
    <rPh sb="9" eb="12">
      <t>トウキョウト</t>
    </rPh>
    <rPh sb="12" eb="16">
      <t>セタガヤク</t>
    </rPh>
    <rPh sb="16" eb="18">
      <t>タマツツミ</t>
    </rPh>
    <phoneticPr fontId="1"/>
  </si>
  <si>
    <t>当該者は、現在施工中の工事の施工者であることから、本件に要求される条件を満たし、工期の短縮、安全・円滑かつ適切な施工を確実に実施することができる唯一の業者であるため。
（会計法第２９条の３第４項及び予決令第１０２条の４第３号）</t>
  </si>
  <si>
    <t>支出負担行為担当官
宮内庁長官官房主計課長　木村　藍子
東京都千代田区千代田１－１</t>
    <rPh sb="22" eb="24">
      <t>キムラ</t>
    </rPh>
    <rPh sb="25" eb="27">
      <t>アイコ</t>
    </rPh>
    <phoneticPr fontId="1"/>
  </si>
  <si>
    <t>正倉院事務所衛生設備更新工事</t>
    <rPh sb="0" eb="3">
      <t>ショウソウイン</t>
    </rPh>
    <rPh sb="3" eb="6">
      <t>ジムショ</t>
    </rPh>
    <rPh sb="6" eb="14">
      <t>エイセイセツビコウシンコウジ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</si>
</sst>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 "/>
    <numFmt numFmtId="178" formatCode="0.0%"/>
    <numFmt numFmtId="179" formatCode="#,##0_);[Red]\(#,##0\)"/>
  </numFmts>
  <fonts count="1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name val="ＭＳ Ｐゴシック"/>
      <family val="3"/>
      <charset val="128"/>
    </font>
    <font>
      <sz val="12"/>
      <name val="ＭＳ 明朝"/>
      <family val="1"/>
      <charset val="128"/>
    </font>
    <font>
      <sz val="8"/>
      <name val="ＭＳ 明朝"/>
      <family val="1"/>
      <charset val="128"/>
    </font>
    <font>
      <sz val="14"/>
      <name val="ＭＳ 明朝"/>
      <family val="1"/>
      <charset val="128"/>
    </font>
    <font>
      <sz val="10"/>
      <name val="ＭＳ 明朝"/>
      <family val="1"/>
      <charset val="128"/>
    </font>
    <font>
      <sz val="12"/>
      <color indexed="8"/>
      <name val="ＭＳ 明朝"/>
      <family val="1"/>
      <charset val="128"/>
    </font>
    <font>
      <sz val="12"/>
      <color theme="1"/>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alignment vertical="center"/>
    </xf>
    <xf numFmtId="0" fontId="3" fillId="0" borderId="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66">
    <xf numFmtId="0" fontId="0" fillId="0" borderId="0" xfId="0">
      <alignment vertical="center"/>
    </xf>
    <xf numFmtId="0" fontId="5" fillId="0" borderId="6"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vertical="center" wrapText="1"/>
    </xf>
    <xf numFmtId="177" fontId="5" fillId="0" borderId="2" xfId="0" applyNumberFormat="1" applyFont="1" applyFill="1" applyBorder="1" applyAlignment="1">
      <alignment horizontal="center" vertical="center" wrapText="1"/>
    </xf>
    <xf numFmtId="179" fontId="5" fillId="0" borderId="2" xfId="0" applyNumberFormat="1" applyFont="1" applyFill="1" applyBorder="1" applyAlignment="1">
      <alignment horizontal="right" vertical="center" wrapText="1"/>
    </xf>
    <xf numFmtId="176" fontId="5" fillId="0" borderId="2" xfId="0" applyNumberFormat="1" applyFont="1" applyFill="1" applyBorder="1" applyAlignment="1">
      <alignment horizontal="center" vertical="center" wrapText="1"/>
    </xf>
    <xf numFmtId="177" fontId="5" fillId="0" borderId="2" xfId="0" applyNumberFormat="1" applyFont="1" applyFill="1" applyBorder="1" applyAlignment="1">
      <alignment horizontal="left" vertical="center" wrapText="1"/>
    </xf>
    <xf numFmtId="38" fontId="5" fillId="0" borderId="2" xfId="4" applyFont="1" applyFill="1" applyBorder="1" applyAlignment="1">
      <alignment horizontal="center" vertical="center" wrapText="1"/>
    </xf>
    <xf numFmtId="178" fontId="5" fillId="0" borderId="2" xfId="5"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0" xfId="0" applyFont="1" applyFill="1">
      <alignment vertical="center"/>
    </xf>
    <xf numFmtId="176" fontId="6" fillId="0" borderId="0" xfId="0" applyNumberFormat="1" applyFont="1" applyFill="1" applyAlignment="1">
      <alignment horizontal="center" vertical="center"/>
    </xf>
    <xf numFmtId="0" fontId="8" fillId="0" borderId="5"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176" fontId="8" fillId="0" borderId="8" xfId="0" applyNumberFormat="1" applyFont="1" applyFill="1" applyBorder="1" applyAlignment="1">
      <alignment horizontal="center" vertical="center" wrapText="1"/>
    </xf>
    <xf numFmtId="0" fontId="6" fillId="0" borderId="9" xfId="0" applyFont="1" applyFill="1" applyBorder="1" applyAlignment="1">
      <alignment vertical="center" wrapText="1"/>
    </xf>
    <xf numFmtId="0" fontId="8" fillId="0" borderId="10" xfId="0" applyFont="1" applyFill="1" applyBorder="1" applyAlignment="1">
      <alignment horizontal="center" vertical="center" wrapText="1"/>
    </xf>
    <xf numFmtId="0" fontId="5" fillId="0" borderId="0" xfId="0" applyFont="1" applyFill="1">
      <alignment vertical="center"/>
    </xf>
    <xf numFmtId="0" fontId="5" fillId="0" borderId="4" xfId="0" applyFont="1" applyFill="1" applyBorder="1" applyAlignment="1">
      <alignment vertical="center" wrapText="1"/>
    </xf>
    <xf numFmtId="0" fontId="8" fillId="0" borderId="0" xfId="0" applyFont="1" applyFill="1" applyBorder="1">
      <alignment vertical="center"/>
    </xf>
    <xf numFmtId="176" fontId="8" fillId="0" borderId="0" xfId="0" applyNumberFormat="1" applyFont="1" applyFill="1" applyBorder="1" applyAlignment="1">
      <alignment horizontal="center" vertical="center"/>
    </xf>
    <xf numFmtId="0" fontId="8" fillId="0" borderId="0" xfId="0" applyFont="1" applyFill="1">
      <alignment vertical="center"/>
    </xf>
    <xf numFmtId="0" fontId="6" fillId="0" borderId="0" xfId="0" applyFont="1" applyFill="1" applyBorder="1">
      <alignment vertical="center"/>
    </xf>
    <xf numFmtId="176" fontId="6" fillId="0" borderId="0" xfId="0" applyNumberFormat="1" applyFont="1" applyFill="1" applyBorder="1" applyAlignment="1">
      <alignment horizontal="center" vertical="center"/>
    </xf>
    <xf numFmtId="177" fontId="5" fillId="0" borderId="2" xfId="0" applyNumberFormat="1" applyFont="1" applyFill="1" applyBorder="1" applyAlignment="1">
      <alignment vertical="center" wrapText="1"/>
    </xf>
    <xf numFmtId="0" fontId="10" fillId="0" borderId="2" xfId="0" applyFont="1" applyFill="1" applyBorder="1" applyAlignment="1">
      <alignment vertical="center" wrapText="1"/>
    </xf>
    <xf numFmtId="176" fontId="10" fillId="0" borderId="2" xfId="0" applyNumberFormat="1" applyFont="1" applyFill="1" applyBorder="1" applyAlignment="1">
      <alignment horizontal="center" vertical="center" wrapText="1"/>
    </xf>
    <xf numFmtId="38" fontId="10" fillId="0" borderId="2" xfId="4" applyFont="1" applyFill="1" applyBorder="1" applyAlignment="1">
      <alignment horizontal="center" vertical="center" wrapText="1"/>
    </xf>
    <xf numFmtId="38" fontId="10" fillId="0" borderId="2" xfId="4" applyFont="1" applyFill="1" applyBorder="1" applyAlignment="1">
      <alignment vertical="center" wrapText="1"/>
    </xf>
    <xf numFmtId="10" fontId="10" fillId="0" borderId="2" xfId="5" applyNumberFormat="1" applyFont="1" applyFill="1" applyBorder="1" applyAlignment="1">
      <alignment horizontal="center" vertical="center" wrapText="1"/>
    </xf>
    <xf numFmtId="0" fontId="10" fillId="0" borderId="2" xfId="0" applyFont="1" applyFill="1" applyBorder="1" applyAlignment="1">
      <alignment horizontal="left" vertical="center" wrapText="1"/>
    </xf>
    <xf numFmtId="38" fontId="5" fillId="0" borderId="2" xfId="4" applyFont="1" applyFill="1" applyBorder="1" applyAlignment="1">
      <alignment horizontal="right" vertical="center" wrapText="1"/>
    </xf>
    <xf numFmtId="38" fontId="5" fillId="0" borderId="2" xfId="4" applyFont="1" applyFill="1" applyBorder="1" applyAlignment="1">
      <alignment vertical="center" wrapText="1"/>
    </xf>
    <xf numFmtId="0" fontId="5" fillId="0" borderId="11" xfId="0" applyFont="1" applyFill="1" applyBorder="1" applyAlignment="1">
      <alignment horizontal="left" vertical="center" wrapText="1"/>
    </xf>
    <xf numFmtId="0" fontId="5" fillId="0" borderId="9" xfId="0" applyFont="1" applyFill="1" applyBorder="1" applyAlignment="1">
      <alignment horizontal="left" vertical="center" wrapText="1"/>
    </xf>
    <xf numFmtId="176" fontId="5" fillId="0" borderId="9" xfId="0" applyNumberFormat="1" applyFont="1" applyFill="1" applyBorder="1" applyAlignment="1">
      <alignment horizontal="center" vertical="center" wrapText="1"/>
    </xf>
    <xf numFmtId="0" fontId="5" fillId="0" borderId="9" xfId="0" applyFont="1" applyFill="1" applyBorder="1" applyAlignment="1">
      <alignment vertical="center" wrapText="1"/>
    </xf>
    <xf numFmtId="177" fontId="5" fillId="0" borderId="9" xfId="0" applyNumberFormat="1" applyFont="1" applyFill="1" applyBorder="1" applyAlignment="1">
      <alignment horizontal="center" vertical="center" wrapText="1"/>
    </xf>
    <xf numFmtId="177" fontId="5" fillId="0" borderId="9" xfId="0" applyNumberFormat="1" applyFont="1" applyFill="1" applyBorder="1" applyAlignment="1">
      <alignment vertical="center" wrapText="1"/>
    </xf>
    <xf numFmtId="38" fontId="5" fillId="0" borderId="9" xfId="4" applyFont="1" applyFill="1" applyBorder="1" applyAlignment="1">
      <alignment horizontal="right" vertical="center" wrapText="1"/>
    </xf>
    <xf numFmtId="179" fontId="5" fillId="0" borderId="9" xfId="0" applyNumberFormat="1" applyFont="1" applyFill="1" applyBorder="1" applyAlignment="1">
      <alignment horizontal="right" vertical="center" wrapText="1"/>
    </xf>
    <xf numFmtId="178" fontId="5" fillId="0" borderId="9" xfId="5" applyNumberFormat="1" applyFont="1" applyFill="1" applyBorder="1" applyAlignment="1">
      <alignment horizontal="center" vertical="center" wrapText="1"/>
    </xf>
    <xf numFmtId="0" fontId="5" fillId="0" borderId="9" xfId="0" applyFont="1" applyFill="1" applyBorder="1" applyAlignment="1">
      <alignment horizontal="center" vertical="center" wrapText="1"/>
    </xf>
    <xf numFmtId="0" fontId="9" fillId="0" borderId="13" xfId="0" applyFont="1" applyFill="1" applyBorder="1" applyAlignment="1">
      <alignment vertical="center" wrapText="1"/>
    </xf>
    <xf numFmtId="0" fontId="10" fillId="0" borderId="14" xfId="0" applyFont="1" applyFill="1" applyBorder="1" applyAlignment="1">
      <alignment vertical="center" wrapText="1"/>
    </xf>
    <xf numFmtId="176" fontId="10" fillId="0" borderId="14" xfId="0" applyNumberFormat="1" applyFont="1" applyFill="1" applyBorder="1" applyAlignment="1">
      <alignment horizontal="center" vertical="center" wrapText="1"/>
    </xf>
    <xf numFmtId="177" fontId="10" fillId="0" borderId="14" xfId="0" applyNumberFormat="1" applyFont="1" applyFill="1" applyBorder="1" applyAlignment="1">
      <alignment horizontal="center" vertical="center" wrapText="1"/>
    </xf>
    <xf numFmtId="0" fontId="5" fillId="0" borderId="14" xfId="0" applyFont="1" applyFill="1" applyBorder="1" applyAlignment="1">
      <alignment horizontal="left" vertical="center" wrapText="1"/>
    </xf>
    <xf numFmtId="38" fontId="10" fillId="0" borderId="14" xfId="4" applyFont="1" applyFill="1" applyBorder="1" applyAlignment="1">
      <alignment horizontal="right" vertical="center" wrapText="1"/>
    </xf>
    <xf numFmtId="38" fontId="10" fillId="0" borderId="14" xfId="4" applyFont="1" applyFill="1" applyBorder="1" applyAlignment="1">
      <alignment vertical="center" wrapText="1"/>
    </xf>
    <xf numFmtId="178" fontId="5" fillId="0" borderId="14" xfId="5" applyNumberFormat="1"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4" xfId="0" applyFont="1" applyFill="1" applyBorder="1" applyAlignment="1">
      <alignment vertical="center" wrapText="1"/>
    </xf>
    <xf numFmtId="0" fontId="5" fillId="0" borderId="15" xfId="0" applyFont="1" applyFill="1" applyBorder="1" applyAlignment="1">
      <alignment vertical="center" wrapText="1"/>
    </xf>
    <xf numFmtId="0" fontId="8" fillId="0" borderId="1" xfId="0" applyFont="1" applyFill="1" applyBorder="1" applyAlignment="1">
      <alignment horizontal="center" vertical="center" wrapText="1"/>
    </xf>
    <xf numFmtId="0" fontId="9" fillId="0" borderId="6" xfId="0" applyFont="1" applyFill="1" applyBorder="1" applyAlignment="1">
      <alignment vertical="center" wrapText="1"/>
    </xf>
    <xf numFmtId="177" fontId="10" fillId="0" borderId="2" xfId="0"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0" fontId="5" fillId="0" borderId="12" xfId="0" applyFont="1" applyFill="1" applyBorder="1" applyAlignment="1">
      <alignment vertical="center" wrapText="1"/>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0" fontId="8" fillId="0" borderId="1" xfId="0" applyFont="1" applyFill="1" applyBorder="1" applyAlignment="1">
      <alignment horizontal="center" vertical="center" wrapText="1"/>
    </xf>
  </cellXfs>
  <cellStyles count="6">
    <cellStyle name="パーセント" xfId="5" builtinId="5"/>
    <cellStyle name="桁区切り" xfId="4" builtinId="6"/>
    <cellStyle name="桁区切り 2" xfId="2" xr:uid="{00000000-0005-0000-0000-000002000000}"/>
    <cellStyle name="桁区切り 3" xfId="3" xr:uid="{00000000-0005-0000-0000-000003000000}"/>
    <cellStyle name="標準" xfId="0" builtinId="0"/>
    <cellStyle name="標準 3"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12</xdr:col>
      <xdr:colOff>315687</xdr:colOff>
      <xdr:row>0</xdr:row>
      <xdr:rowOff>119743</xdr:rowOff>
    </xdr:from>
    <xdr:to>
      <xdr:col>13</xdr:col>
      <xdr:colOff>337458</xdr:colOff>
      <xdr:row>0</xdr:row>
      <xdr:rowOff>381001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6698687" y="119743"/>
          <a:ext cx="827314" cy="2612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様式２－２</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TSUH~1.TAN/AppData/Local/Temp/notesFFF692/&#34892;&#38761;&#25552;&#20986;(0831)/&#9312;&#12304;&#36786;&#26519;&#27700;&#29987;&#37096;&#12305;&#22577;&#21578;&#29992;&#12288;&#26032;&#27096;&#24335;&#12304;H24&#24180;&#24230;&#12487;&#12540;&#12479;&#12505;&#12540;&#12473;&#20837;&#21147;&#65288;&#20107;&#26989;(&#21209;)&#25152;&#12288;&#20998;&#20219;&#23448;&#22865;&#32004;&#20998;4-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24データ入力"/>
      <sheetName val="部分払い・分割払い（別表）"/>
      <sheetName val="作成上の留意事項等"/>
      <sheetName val="財務大臣通達（抜粋）"/>
      <sheetName val="財務大臣通知"/>
      <sheetName val="契約方式"/>
      <sheetName val="リスト"/>
      <sheetName val="参考"/>
    </sheetNames>
    <sheetDataSet>
      <sheetData sheetId="0" refreshError="1"/>
      <sheetData sheetId="1" refreshError="1"/>
      <sheetData sheetId="2" refreshError="1"/>
      <sheetData sheetId="3" refreshError="1"/>
      <sheetData sheetId="4" refreshError="1"/>
      <sheetData sheetId="5" refreshError="1"/>
      <sheetData sheetId="6">
        <row r="4">
          <cell r="D4" t="str">
            <v>会計法第29条の3第4項（契約の性質又は目的が競争を許さない場合）</v>
          </cell>
        </row>
        <row r="5">
          <cell r="D5" t="str">
            <v>会計法第29条の3第5項（少額随意契約）</v>
          </cell>
        </row>
        <row r="6">
          <cell r="D6" t="str">
            <v>予決令第99条の2（競争に付しても入札者がないとき、又は再度の入札をしても落札者がないとき）</v>
          </cell>
        </row>
        <row r="7">
          <cell r="D7" t="str">
            <v>予決令第99条の3（落札者が契約を結ばないとき）</v>
          </cell>
        </row>
        <row r="8">
          <cell r="D8" t="str">
            <v>会計法第29条の3第4項（競争に付することが国に不利と認められる場合）</v>
          </cell>
        </row>
        <row r="9">
          <cell r="D9" t="str">
            <v>会計法第29条の3第4項（緊急の必要により競争に付することができない場合）</v>
          </cell>
        </row>
        <row r="10">
          <cell r="D10" t="str">
            <v>会計法第29条の３第5号（予定価格が少額である場合）</v>
          </cell>
        </row>
        <row r="11">
          <cell r="D11" t="str">
            <v>その他（上記以外の法令に基づくもの）</v>
          </cell>
        </row>
        <row r="15">
          <cell r="A15" t="str">
            <v>一般</v>
          </cell>
        </row>
        <row r="16">
          <cell r="A16" t="str">
            <v>一般（単）</v>
          </cell>
        </row>
        <row r="17">
          <cell r="A17" t="str">
            <v>一般（総合）</v>
          </cell>
        </row>
        <row r="18">
          <cell r="A18" t="str">
            <v>一般（総合）（単）</v>
          </cell>
        </row>
        <row r="19">
          <cell r="A19" t="str">
            <v>随契（企画）</v>
          </cell>
        </row>
        <row r="20">
          <cell r="A20" t="str">
            <v>随契（企画）（単）</v>
          </cell>
        </row>
        <row r="21">
          <cell r="A21" t="str">
            <v>随契（公募）</v>
          </cell>
        </row>
        <row r="22">
          <cell r="A22" t="str">
            <v>随契（公募）（単）</v>
          </cell>
        </row>
        <row r="23">
          <cell r="A23" t="str">
            <v>随契</v>
          </cell>
        </row>
        <row r="24">
          <cell r="A24" t="str">
            <v>随契（単）</v>
          </cell>
        </row>
        <row r="25">
          <cell r="A25" t="str">
            <v>随契（秘）</v>
          </cell>
        </row>
        <row r="26">
          <cell r="A26" t="str">
            <v>随契（秘）（単）</v>
          </cell>
        </row>
        <row r="27">
          <cell r="A27" t="str">
            <v>公募・一般</v>
          </cell>
        </row>
        <row r="28">
          <cell r="A28" t="str">
            <v>公募・一般（単）</v>
          </cell>
        </row>
        <row r="29">
          <cell r="A29" t="str">
            <v>公募・企画</v>
          </cell>
        </row>
        <row r="30">
          <cell r="A30" t="str">
            <v>公募・企画（単）</v>
          </cell>
        </row>
      </sheetData>
      <sheetData sheetId="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5"/>
  <sheetViews>
    <sheetView tabSelected="1" view="pageBreakPreview" zoomScale="70" zoomScaleNormal="100" zoomScaleSheetLayoutView="70" zoomScalePageLayoutView="49" workbookViewId="0">
      <pane ySplit="4" topLeftCell="A19" activePane="bottomLeft" state="frozen"/>
      <selection pane="bottomLeft" activeCell="A24" sqref="A24"/>
    </sheetView>
  </sheetViews>
  <sheetFormatPr defaultColWidth="9" defaultRowHeight="9.5" x14ac:dyDescent="0.2"/>
  <cols>
    <col min="1" max="1" width="35.36328125" style="11" customWidth="1"/>
    <col min="2" max="2" width="42.26953125" style="11" customWidth="1"/>
    <col min="3" max="3" width="24.36328125" style="12" bestFit="1" customWidth="1"/>
    <col min="4" max="4" width="30.6328125" style="11" customWidth="1"/>
    <col min="5" max="5" width="18.7265625" style="11" customWidth="1"/>
    <col min="6" max="6" width="26.7265625" style="11" customWidth="1"/>
    <col min="7" max="7" width="18.453125" style="11" customWidth="1"/>
    <col min="8" max="8" width="17.26953125" style="11" customWidth="1"/>
    <col min="9" max="9" width="9.7265625" style="11" customWidth="1"/>
    <col min="10" max="10" width="6.7265625" style="11" customWidth="1"/>
    <col min="11" max="13" width="11.6328125" style="11" customWidth="1"/>
    <col min="14" max="14" width="8.90625" style="11" customWidth="1"/>
    <col min="15" max="16384" width="9" style="11"/>
  </cols>
  <sheetData>
    <row r="1" spans="1:14" ht="32.15" customHeight="1" x14ac:dyDescent="0.2">
      <c r="A1" s="63" t="s">
        <v>15</v>
      </c>
      <c r="B1" s="64"/>
      <c r="C1" s="64"/>
      <c r="D1" s="64"/>
      <c r="E1" s="64"/>
      <c r="F1" s="64"/>
      <c r="G1" s="64"/>
      <c r="H1" s="64"/>
      <c r="I1" s="64"/>
      <c r="J1" s="64"/>
      <c r="K1" s="64"/>
      <c r="L1" s="64"/>
      <c r="M1" s="64"/>
      <c r="N1" s="64"/>
    </row>
    <row r="2" spans="1:14" ht="10" thickBot="1" x14ac:dyDescent="0.25"/>
    <row r="3" spans="1:14" ht="68.150000000000006" customHeight="1" x14ac:dyDescent="0.2">
      <c r="A3" s="13" t="s">
        <v>9</v>
      </c>
      <c r="B3" s="58" t="s">
        <v>0</v>
      </c>
      <c r="C3" s="14" t="s">
        <v>1</v>
      </c>
      <c r="D3" s="58" t="s">
        <v>2</v>
      </c>
      <c r="E3" s="58" t="s">
        <v>17</v>
      </c>
      <c r="F3" s="58" t="s">
        <v>11</v>
      </c>
      <c r="G3" s="58" t="s">
        <v>3</v>
      </c>
      <c r="H3" s="58" t="s">
        <v>4</v>
      </c>
      <c r="I3" s="58" t="s">
        <v>5</v>
      </c>
      <c r="J3" s="58" t="s">
        <v>10</v>
      </c>
      <c r="K3" s="65" t="s">
        <v>12</v>
      </c>
      <c r="L3" s="65"/>
      <c r="M3" s="65"/>
      <c r="N3" s="15" t="s">
        <v>6</v>
      </c>
    </row>
    <row r="4" spans="1:14" ht="29.5" customHeight="1" x14ac:dyDescent="0.2">
      <c r="A4" s="16"/>
      <c r="B4" s="17"/>
      <c r="C4" s="18"/>
      <c r="D4" s="17"/>
      <c r="E4" s="17"/>
      <c r="F4" s="17"/>
      <c r="G4" s="17"/>
      <c r="H4" s="17"/>
      <c r="I4" s="17"/>
      <c r="J4" s="17"/>
      <c r="K4" s="19" t="s">
        <v>8</v>
      </c>
      <c r="L4" s="19" t="s">
        <v>7</v>
      </c>
      <c r="M4" s="19" t="s">
        <v>16</v>
      </c>
      <c r="N4" s="20"/>
    </row>
    <row r="5" spans="1:14" s="21" customFormat="1" ht="156.75" customHeight="1" x14ac:dyDescent="0.2">
      <c r="A5" s="1" t="s">
        <v>18</v>
      </c>
      <c r="B5" s="2" t="s">
        <v>39</v>
      </c>
      <c r="C5" s="6">
        <v>45019</v>
      </c>
      <c r="D5" s="3" t="s">
        <v>21</v>
      </c>
      <c r="E5" s="4">
        <v>9080101014593</v>
      </c>
      <c r="F5" s="7" t="s">
        <v>23</v>
      </c>
      <c r="G5" s="8" t="s">
        <v>20</v>
      </c>
      <c r="H5" s="5">
        <v>5324000</v>
      </c>
      <c r="I5" s="9" t="s">
        <v>22</v>
      </c>
      <c r="J5" s="10" t="s">
        <v>22</v>
      </c>
      <c r="K5" s="2"/>
      <c r="L5" s="2"/>
      <c r="M5" s="3"/>
      <c r="N5" s="22"/>
    </row>
    <row r="6" spans="1:14" s="21" customFormat="1" ht="122.25" customHeight="1" x14ac:dyDescent="0.2">
      <c r="A6" s="1" t="s">
        <v>24</v>
      </c>
      <c r="B6" s="2" t="s">
        <v>39</v>
      </c>
      <c r="C6" s="6">
        <v>45019</v>
      </c>
      <c r="D6" s="3" t="s">
        <v>25</v>
      </c>
      <c r="E6" s="4">
        <v>1012701000367</v>
      </c>
      <c r="F6" s="7" t="s">
        <v>26</v>
      </c>
      <c r="G6" s="8" t="s">
        <v>20</v>
      </c>
      <c r="H6" s="5">
        <v>30250000</v>
      </c>
      <c r="I6" s="9" t="s">
        <v>19</v>
      </c>
      <c r="J6" s="10" t="s">
        <v>22</v>
      </c>
      <c r="K6" s="2"/>
      <c r="L6" s="2"/>
      <c r="M6" s="3"/>
      <c r="N6" s="22"/>
    </row>
    <row r="7" spans="1:14" s="21" customFormat="1" ht="157.15" customHeight="1" x14ac:dyDescent="0.2">
      <c r="A7" s="1" t="s">
        <v>27</v>
      </c>
      <c r="B7" s="2" t="s">
        <v>39</v>
      </c>
      <c r="C7" s="6">
        <v>45019</v>
      </c>
      <c r="D7" s="3" t="s">
        <v>28</v>
      </c>
      <c r="E7" s="4">
        <v>1010401013565</v>
      </c>
      <c r="F7" s="7" t="s">
        <v>29</v>
      </c>
      <c r="G7" s="36">
        <v>28578000</v>
      </c>
      <c r="H7" s="5">
        <v>28578000</v>
      </c>
      <c r="I7" s="9">
        <f>H7/G7</f>
        <v>1</v>
      </c>
      <c r="J7" s="10" t="s">
        <v>22</v>
      </c>
      <c r="K7" s="2"/>
      <c r="L7" s="2"/>
      <c r="M7" s="3"/>
      <c r="N7" s="22"/>
    </row>
    <row r="8" spans="1:14" ht="113.25" customHeight="1" x14ac:dyDescent="0.2">
      <c r="A8" s="59" t="s">
        <v>34</v>
      </c>
      <c r="B8" s="29" t="s">
        <v>38</v>
      </c>
      <c r="C8" s="30">
        <v>45058</v>
      </c>
      <c r="D8" s="29" t="s">
        <v>35</v>
      </c>
      <c r="E8" s="60">
        <v>7130001020168</v>
      </c>
      <c r="F8" s="2" t="s">
        <v>36</v>
      </c>
      <c r="G8" s="31" t="s">
        <v>37</v>
      </c>
      <c r="H8" s="32">
        <v>26337303</v>
      </c>
      <c r="I8" s="33" t="s">
        <v>22</v>
      </c>
      <c r="J8" s="10" t="s">
        <v>22</v>
      </c>
      <c r="K8" s="34"/>
      <c r="L8" s="29"/>
      <c r="M8" s="29"/>
      <c r="N8" s="61"/>
    </row>
    <row r="9" spans="1:14" s="25" customFormat="1" ht="112.5" customHeight="1" x14ac:dyDescent="0.2">
      <c r="A9" s="1" t="s">
        <v>32</v>
      </c>
      <c r="B9" s="2" t="s">
        <v>39</v>
      </c>
      <c r="C9" s="6">
        <v>45062</v>
      </c>
      <c r="D9" s="3" t="s">
        <v>30</v>
      </c>
      <c r="E9" s="4">
        <v>8010701011766</v>
      </c>
      <c r="F9" s="28" t="s">
        <v>26</v>
      </c>
      <c r="G9" s="36">
        <v>25773000</v>
      </c>
      <c r="H9" s="5">
        <v>25300000</v>
      </c>
      <c r="I9" s="9">
        <f>H9/G9</f>
        <v>0.98164746052069995</v>
      </c>
      <c r="J9" s="10" t="s">
        <v>22</v>
      </c>
      <c r="K9" s="2"/>
      <c r="L9" s="2"/>
      <c r="M9" s="3"/>
      <c r="N9" s="22"/>
    </row>
    <row r="10" spans="1:14" s="25" customFormat="1" ht="104.25" customHeight="1" x14ac:dyDescent="0.2">
      <c r="A10" s="1" t="s">
        <v>33</v>
      </c>
      <c r="B10" s="2" t="s">
        <v>40</v>
      </c>
      <c r="C10" s="6">
        <v>45070</v>
      </c>
      <c r="D10" s="3" t="s">
        <v>31</v>
      </c>
      <c r="E10" s="4">
        <v>1010401013565</v>
      </c>
      <c r="F10" s="28" t="s">
        <v>26</v>
      </c>
      <c r="G10" s="36">
        <v>4625500000</v>
      </c>
      <c r="H10" s="5">
        <v>4625500000</v>
      </c>
      <c r="I10" s="9">
        <f>H10/G10</f>
        <v>1</v>
      </c>
      <c r="J10" s="10" t="s">
        <v>22</v>
      </c>
      <c r="K10" s="2"/>
      <c r="L10" s="2"/>
      <c r="M10" s="3"/>
      <c r="N10" s="22"/>
    </row>
    <row r="11" spans="1:14" s="25" customFormat="1" ht="104.25" customHeight="1" x14ac:dyDescent="0.2">
      <c r="A11" s="1" t="s">
        <v>44</v>
      </c>
      <c r="B11" s="2" t="s">
        <v>45</v>
      </c>
      <c r="C11" s="6">
        <v>45098</v>
      </c>
      <c r="D11" s="3" t="s">
        <v>46</v>
      </c>
      <c r="E11" s="4">
        <v>2130001005462</v>
      </c>
      <c r="F11" s="28" t="s">
        <v>47</v>
      </c>
      <c r="G11" s="8" t="s">
        <v>37</v>
      </c>
      <c r="H11" s="5">
        <v>9790000</v>
      </c>
      <c r="I11" s="9" t="s">
        <v>48</v>
      </c>
      <c r="J11" s="10" t="s">
        <v>22</v>
      </c>
      <c r="K11" s="2"/>
      <c r="L11" s="2"/>
      <c r="M11" s="3"/>
      <c r="N11" s="22"/>
    </row>
    <row r="12" spans="1:14" s="25" customFormat="1" ht="104.25" customHeight="1" x14ac:dyDescent="0.2">
      <c r="A12" s="1" t="s">
        <v>41</v>
      </c>
      <c r="B12" s="2" t="s">
        <v>43</v>
      </c>
      <c r="C12" s="6">
        <v>45099</v>
      </c>
      <c r="D12" s="3" t="s">
        <v>42</v>
      </c>
      <c r="E12" s="4">
        <v>5011601003311</v>
      </c>
      <c r="F12" s="28" t="s">
        <v>26</v>
      </c>
      <c r="G12" s="8" t="s">
        <v>20</v>
      </c>
      <c r="H12" s="5">
        <v>4620000</v>
      </c>
      <c r="I12" s="9" t="s">
        <v>19</v>
      </c>
      <c r="J12" s="10" t="s">
        <v>22</v>
      </c>
      <c r="K12" s="2"/>
      <c r="L12" s="2"/>
      <c r="M12" s="3"/>
      <c r="N12" s="22"/>
    </row>
    <row r="13" spans="1:14" s="25" customFormat="1" ht="174.75" customHeight="1" x14ac:dyDescent="0.2">
      <c r="A13" s="1" t="s">
        <v>49</v>
      </c>
      <c r="B13" s="2" t="s">
        <v>39</v>
      </c>
      <c r="C13" s="6">
        <v>45111</v>
      </c>
      <c r="D13" s="3" t="s">
        <v>50</v>
      </c>
      <c r="E13" s="4">
        <v>7010401088742</v>
      </c>
      <c r="F13" s="28" t="s">
        <v>61</v>
      </c>
      <c r="G13" s="35">
        <v>8217000</v>
      </c>
      <c r="H13" s="5">
        <v>8195000</v>
      </c>
      <c r="I13" s="9">
        <v>0.99732262382864789</v>
      </c>
      <c r="J13" s="10" t="s">
        <v>22</v>
      </c>
      <c r="K13" s="2"/>
      <c r="L13" s="2"/>
      <c r="M13" s="3"/>
      <c r="N13" s="22"/>
    </row>
    <row r="14" spans="1:14" s="25" customFormat="1" ht="180.75" customHeight="1" x14ac:dyDescent="0.2">
      <c r="A14" s="1" t="s">
        <v>51</v>
      </c>
      <c r="B14" s="2" t="s">
        <v>55</v>
      </c>
      <c r="C14" s="6">
        <v>45131</v>
      </c>
      <c r="D14" s="3" t="s">
        <v>52</v>
      </c>
      <c r="E14" s="4">
        <v>1010401013565</v>
      </c>
      <c r="F14" s="28" t="s">
        <v>62</v>
      </c>
      <c r="G14" s="35">
        <v>4620000</v>
      </c>
      <c r="H14" s="5">
        <v>4620000</v>
      </c>
      <c r="I14" s="9">
        <v>1</v>
      </c>
      <c r="J14" s="10" t="s">
        <v>22</v>
      </c>
      <c r="K14" s="2"/>
      <c r="L14" s="2"/>
      <c r="M14" s="3"/>
      <c r="N14" s="22"/>
    </row>
    <row r="15" spans="1:14" s="25" customFormat="1" ht="195.75" customHeight="1" x14ac:dyDescent="0.2">
      <c r="A15" s="1" t="s">
        <v>53</v>
      </c>
      <c r="B15" s="2" t="s">
        <v>55</v>
      </c>
      <c r="C15" s="6">
        <v>45134</v>
      </c>
      <c r="D15" s="3" t="s">
        <v>54</v>
      </c>
      <c r="E15" s="4">
        <v>3120001077469</v>
      </c>
      <c r="F15" s="28" t="s">
        <v>63</v>
      </c>
      <c r="G15" s="35">
        <v>7271000</v>
      </c>
      <c r="H15" s="5">
        <v>7260000</v>
      </c>
      <c r="I15" s="9">
        <v>0.99848714069591527</v>
      </c>
      <c r="J15" s="10" t="s">
        <v>22</v>
      </c>
      <c r="K15" s="2"/>
      <c r="L15" s="2"/>
      <c r="M15" s="3"/>
      <c r="N15" s="22"/>
    </row>
    <row r="16" spans="1:14" s="25" customFormat="1" ht="174.75" customHeight="1" x14ac:dyDescent="0.2">
      <c r="A16" s="1" t="s">
        <v>56</v>
      </c>
      <c r="B16" s="2" t="s">
        <v>55</v>
      </c>
      <c r="C16" s="6">
        <v>45181</v>
      </c>
      <c r="D16" s="3" t="s">
        <v>52</v>
      </c>
      <c r="E16" s="4">
        <v>1010401013565</v>
      </c>
      <c r="F16" s="28" t="s">
        <v>64</v>
      </c>
      <c r="G16" s="35">
        <v>46849000</v>
      </c>
      <c r="H16" s="5">
        <v>46750000</v>
      </c>
      <c r="I16" s="9">
        <v>0.99788682789387184</v>
      </c>
      <c r="J16" s="10" t="s">
        <v>19</v>
      </c>
      <c r="K16" s="2"/>
      <c r="L16" s="2"/>
      <c r="M16" s="3"/>
      <c r="N16" s="22"/>
    </row>
    <row r="17" spans="1:14" s="25" customFormat="1" ht="132" customHeight="1" x14ac:dyDescent="0.2">
      <c r="A17" s="1" t="s">
        <v>57</v>
      </c>
      <c r="B17" s="2" t="s">
        <v>38</v>
      </c>
      <c r="C17" s="6">
        <v>45181</v>
      </c>
      <c r="D17" s="3" t="s">
        <v>58</v>
      </c>
      <c r="E17" s="4">
        <v>4010001034620</v>
      </c>
      <c r="F17" s="28" t="s">
        <v>47</v>
      </c>
      <c r="G17" s="35">
        <v>4334000</v>
      </c>
      <c r="H17" s="5">
        <v>4290000</v>
      </c>
      <c r="I17" s="9">
        <v>0.98984771573604058</v>
      </c>
      <c r="J17" s="10" t="s">
        <v>19</v>
      </c>
      <c r="K17" s="2"/>
      <c r="L17" s="2"/>
      <c r="M17" s="3"/>
      <c r="N17" s="22"/>
    </row>
    <row r="18" spans="1:14" s="25" customFormat="1" ht="225.75" customHeight="1" x14ac:dyDescent="0.2">
      <c r="A18" s="37" t="s">
        <v>59</v>
      </c>
      <c r="B18" s="38" t="s">
        <v>55</v>
      </c>
      <c r="C18" s="39">
        <v>45197</v>
      </c>
      <c r="D18" s="40" t="s">
        <v>60</v>
      </c>
      <c r="E18" s="41">
        <v>9010001006111</v>
      </c>
      <c r="F18" s="42" t="s">
        <v>65</v>
      </c>
      <c r="G18" s="43">
        <v>80850000</v>
      </c>
      <c r="H18" s="44">
        <v>80850000</v>
      </c>
      <c r="I18" s="45">
        <v>1</v>
      </c>
      <c r="J18" s="46" t="s">
        <v>19</v>
      </c>
      <c r="K18" s="38"/>
      <c r="L18" s="38"/>
      <c r="M18" s="40"/>
      <c r="N18" s="62"/>
    </row>
    <row r="19" spans="1:14" s="25" customFormat="1" ht="144.75" customHeight="1" x14ac:dyDescent="0.2">
      <c r="A19" s="37" t="s">
        <v>66</v>
      </c>
      <c r="B19" s="38" t="s">
        <v>69</v>
      </c>
      <c r="C19" s="39">
        <v>45202</v>
      </c>
      <c r="D19" s="40" t="s">
        <v>67</v>
      </c>
      <c r="E19" s="41">
        <v>1120101032292</v>
      </c>
      <c r="F19" s="42" t="s">
        <v>68</v>
      </c>
      <c r="G19" s="43">
        <v>27060000</v>
      </c>
      <c r="H19" s="44">
        <v>26950000</v>
      </c>
      <c r="I19" s="45">
        <v>0.99593495934959353</v>
      </c>
      <c r="J19" s="46" t="s">
        <v>19</v>
      </c>
      <c r="K19" s="38"/>
      <c r="L19" s="38"/>
      <c r="M19" s="40"/>
      <c r="N19" s="62"/>
    </row>
    <row r="20" spans="1:14" s="25" customFormat="1" ht="188.25" customHeight="1" x14ac:dyDescent="0.2">
      <c r="A20" s="1" t="s">
        <v>70</v>
      </c>
      <c r="B20" s="2" t="s">
        <v>38</v>
      </c>
      <c r="C20" s="6">
        <v>45250</v>
      </c>
      <c r="D20" s="3" t="s">
        <v>71</v>
      </c>
      <c r="E20" s="4">
        <v>4010001034620</v>
      </c>
      <c r="F20" s="28" t="s">
        <v>72</v>
      </c>
      <c r="G20" s="35">
        <v>7480000</v>
      </c>
      <c r="H20" s="5">
        <v>7480000</v>
      </c>
      <c r="I20" s="9">
        <f>H20/G20</f>
        <v>1</v>
      </c>
      <c r="J20" s="10" t="s">
        <v>19</v>
      </c>
      <c r="K20" s="2"/>
      <c r="L20" s="2"/>
      <c r="M20" s="3"/>
      <c r="N20" s="22"/>
    </row>
    <row r="21" spans="1:14" s="25" customFormat="1" ht="188.25" customHeight="1" x14ac:dyDescent="0.2">
      <c r="A21" s="1" t="s">
        <v>73</v>
      </c>
      <c r="B21" s="2" t="s">
        <v>85</v>
      </c>
      <c r="C21" s="6">
        <v>45265</v>
      </c>
      <c r="D21" s="3" t="s">
        <v>74</v>
      </c>
      <c r="E21" s="4">
        <v>1010401013565</v>
      </c>
      <c r="F21" s="28" t="s">
        <v>75</v>
      </c>
      <c r="G21" s="35">
        <v>6259000</v>
      </c>
      <c r="H21" s="5">
        <v>6237000</v>
      </c>
      <c r="I21" s="9">
        <f>H21/G21</f>
        <v>0.99648506151142358</v>
      </c>
      <c r="J21" s="10" t="s">
        <v>19</v>
      </c>
      <c r="K21" s="2"/>
      <c r="L21" s="2"/>
      <c r="M21" s="3"/>
      <c r="N21" s="22"/>
    </row>
    <row r="22" spans="1:14" s="25" customFormat="1" ht="188.25" customHeight="1" x14ac:dyDescent="0.2">
      <c r="A22" s="1" t="s">
        <v>76</v>
      </c>
      <c r="B22" s="2" t="s">
        <v>85</v>
      </c>
      <c r="C22" s="6">
        <v>45271</v>
      </c>
      <c r="D22" s="3" t="s">
        <v>77</v>
      </c>
      <c r="E22" s="4">
        <v>9010001096367</v>
      </c>
      <c r="F22" s="28" t="s">
        <v>78</v>
      </c>
      <c r="G22" s="35">
        <v>7106000</v>
      </c>
      <c r="H22" s="5">
        <v>7095000</v>
      </c>
      <c r="I22" s="9">
        <f t="shared" ref="I22:I24" si="0">H22/G22</f>
        <v>0.99845201238390091</v>
      </c>
      <c r="J22" s="10" t="s">
        <v>19</v>
      </c>
      <c r="K22" s="2"/>
      <c r="L22" s="2"/>
      <c r="M22" s="3"/>
      <c r="N22" s="22"/>
    </row>
    <row r="23" spans="1:14" s="25" customFormat="1" ht="188.25" customHeight="1" x14ac:dyDescent="0.2">
      <c r="A23" s="1" t="s">
        <v>79</v>
      </c>
      <c r="B23" s="2" t="s">
        <v>85</v>
      </c>
      <c r="C23" s="6">
        <v>45271</v>
      </c>
      <c r="D23" s="3" t="s">
        <v>80</v>
      </c>
      <c r="E23" s="4">
        <v>3120001077469</v>
      </c>
      <c r="F23" s="28" t="s">
        <v>81</v>
      </c>
      <c r="G23" s="35">
        <v>8426000</v>
      </c>
      <c r="H23" s="5">
        <v>7920000</v>
      </c>
      <c r="I23" s="9">
        <f t="shared" si="0"/>
        <v>0.93994778067885121</v>
      </c>
      <c r="J23" s="10" t="s">
        <v>19</v>
      </c>
      <c r="K23" s="2"/>
      <c r="L23" s="2"/>
      <c r="M23" s="3"/>
      <c r="N23" s="22"/>
    </row>
    <row r="24" spans="1:14" s="25" customFormat="1" ht="188.25" customHeight="1" x14ac:dyDescent="0.2">
      <c r="A24" s="1" t="s">
        <v>82</v>
      </c>
      <c r="B24" s="2" t="s">
        <v>85</v>
      </c>
      <c r="C24" s="6">
        <v>45272</v>
      </c>
      <c r="D24" s="3" t="s">
        <v>83</v>
      </c>
      <c r="E24" s="4">
        <v>8011101061798</v>
      </c>
      <c r="F24" s="28" t="s">
        <v>84</v>
      </c>
      <c r="G24" s="35">
        <v>3245000</v>
      </c>
      <c r="H24" s="5">
        <v>3243185</v>
      </c>
      <c r="I24" s="9">
        <f t="shared" si="0"/>
        <v>0.9994406779661017</v>
      </c>
      <c r="J24" s="10" t="s">
        <v>19</v>
      </c>
      <c r="K24" s="2"/>
      <c r="L24" s="2"/>
      <c r="M24" s="3"/>
      <c r="N24" s="22"/>
    </row>
    <row r="25" spans="1:14" s="25" customFormat="1" ht="188.25" customHeight="1" x14ac:dyDescent="0.2">
      <c r="A25" s="37" t="s">
        <v>86</v>
      </c>
      <c r="B25" s="38" t="s">
        <v>89</v>
      </c>
      <c r="C25" s="39">
        <v>45309</v>
      </c>
      <c r="D25" s="40" t="s">
        <v>87</v>
      </c>
      <c r="E25" s="41">
        <v>3120001077469</v>
      </c>
      <c r="F25" s="42" t="s">
        <v>88</v>
      </c>
      <c r="G25" s="43">
        <v>3564000</v>
      </c>
      <c r="H25" s="44">
        <v>3520000</v>
      </c>
      <c r="I25" s="45">
        <f>H25/G25</f>
        <v>0.98765432098765427</v>
      </c>
      <c r="J25" s="46" t="s">
        <v>19</v>
      </c>
      <c r="K25" s="38"/>
      <c r="L25" s="38"/>
      <c r="M25" s="40"/>
      <c r="N25" s="62"/>
    </row>
    <row r="26" spans="1:14" s="25" customFormat="1" ht="143.25" customHeight="1" x14ac:dyDescent="0.2">
      <c r="A26" s="1" t="s">
        <v>90</v>
      </c>
      <c r="B26" s="2" t="s">
        <v>99</v>
      </c>
      <c r="C26" s="6">
        <v>45324</v>
      </c>
      <c r="D26" s="3" t="s">
        <v>91</v>
      </c>
      <c r="E26" s="4">
        <v>1010401013565</v>
      </c>
      <c r="F26" s="28" t="s">
        <v>92</v>
      </c>
      <c r="G26" s="35">
        <v>13244000</v>
      </c>
      <c r="H26" s="5">
        <v>13222000</v>
      </c>
      <c r="I26" s="9">
        <f>H26/G26</f>
        <v>0.99833887043189373</v>
      </c>
      <c r="J26" s="10" t="s">
        <v>19</v>
      </c>
      <c r="K26" s="2"/>
      <c r="L26" s="2"/>
      <c r="M26" s="3"/>
      <c r="N26" s="22"/>
    </row>
    <row r="27" spans="1:14" s="25" customFormat="1" ht="245.25" customHeight="1" x14ac:dyDescent="0.2">
      <c r="A27" s="1" t="s">
        <v>93</v>
      </c>
      <c r="B27" s="2" t="s">
        <v>99</v>
      </c>
      <c r="C27" s="6">
        <v>45335</v>
      </c>
      <c r="D27" s="3" t="s">
        <v>94</v>
      </c>
      <c r="E27" s="4">
        <v>6010902019940</v>
      </c>
      <c r="F27" s="28" t="s">
        <v>95</v>
      </c>
      <c r="G27" s="35">
        <v>4503400</v>
      </c>
      <c r="H27" s="5">
        <v>4400000</v>
      </c>
      <c r="I27" s="9">
        <f t="shared" ref="I27:I29" si="1">H27/G27</f>
        <v>0.97703957010258913</v>
      </c>
      <c r="J27" s="10" t="s">
        <v>19</v>
      </c>
      <c r="K27" s="2"/>
      <c r="L27" s="2"/>
      <c r="M27" s="3"/>
      <c r="N27" s="22"/>
    </row>
    <row r="28" spans="1:14" s="25" customFormat="1" ht="245.25" customHeight="1" x14ac:dyDescent="0.2">
      <c r="A28" s="1" t="s">
        <v>96</v>
      </c>
      <c r="B28" s="2" t="s">
        <v>99</v>
      </c>
      <c r="C28" s="6">
        <v>45348</v>
      </c>
      <c r="D28" s="3" t="s">
        <v>97</v>
      </c>
      <c r="E28" s="4">
        <v>1010901008255</v>
      </c>
      <c r="F28" s="28" t="s">
        <v>98</v>
      </c>
      <c r="G28" s="35">
        <v>5269000</v>
      </c>
      <c r="H28" s="5">
        <v>5170000</v>
      </c>
      <c r="I28" s="9">
        <f t="shared" si="1"/>
        <v>0.98121085594989566</v>
      </c>
      <c r="J28" s="10" t="s">
        <v>22</v>
      </c>
      <c r="K28" s="2"/>
      <c r="L28" s="2"/>
      <c r="M28" s="3"/>
      <c r="N28" s="22"/>
    </row>
    <row r="29" spans="1:14" s="25" customFormat="1" ht="188.25" customHeight="1" thickBot="1" x14ac:dyDescent="0.25">
      <c r="A29" s="47" t="s">
        <v>100</v>
      </c>
      <c r="B29" s="48" t="s">
        <v>45</v>
      </c>
      <c r="C29" s="49">
        <v>45373</v>
      </c>
      <c r="D29" s="48" t="s">
        <v>58</v>
      </c>
      <c r="E29" s="50">
        <v>4010001034620</v>
      </c>
      <c r="F29" s="51" t="s">
        <v>36</v>
      </c>
      <c r="G29" s="52">
        <v>12837000</v>
      </c>
      <c r="H29" s="53">
        <v>12650000</v>
      </c>
      <c r="I29" s="54">
        <f t="shared" si="1"/>
        <v>0.98543273350471294</v>
      </c>
      <c r="J29" s="55" t="s">
        <v>19</v>
      </c>
      <c r="K29" s="51"/>
      <c r="L29" s="51"/>
      <c r="M29" s="56"/>
      <c r="N29" s="57"/>
    </row>
    <row r="30" spans="1:14" ht="12" x14ac:dyDescent="0.2">
      <c r="A30" s="23" t="s">
        <v>13</v>
      </c>
      <c r="B30" s="23"/>
      <c r="C30" s="24"/>
      <c r="D30" s="23"/>
      <c r="E30" s="23"/>
      <c r="F30" s="23"/>
      <c r="G30" s="23"/>
      <c r="H30" s="23"/>
      <c r="I30" s="23"/>
      <c r="J30" s="23"/>
      <c r="K30" s="23"/>
      <c r="L30" s="23"/>
      <c r="M30" s="23"/>
      <c r="N30" s="23"/>
    </row>
    <row r="31" spans="1:14" ht="12" x14ac:dyDescent="0.2">
      <c r="A31" s="23" t="s">
        <v>14</v>
      </c>
      <c r="B31" s="23"/>
      <c r="C31" s="24"/>
      <c r="D31" s="23"/>
      <c r="E31" s="23"/>
      <c r="F31" s="23"/>
      <c r="G31" s="23"/>
      <c r="H31" s="23"/>
      <c r="I31" s="23"/>
      <c r="J31" s="23"/>
      <c r="K31" s="23"/>
      <c r="L31" s="23"/>
      <c r="M31" s="23"/>
      <c r="N31" s="23"/>
    </row>
    <row r="32" spans="1:14" x14ac:dyDescent="0.2">
      <c r="A32" s="26"/>
      <c r="B32" s="26"/>
      <c r="C32" s="27"/>
      <c r="D32" s="26"/>
      <c r="E32" s="26"/>
      <c r="F32" s="26"/>
      <c r="G32" s="26"/>
      <c r="H32" s="26"/>
      <c r="I32" s="26"/>
      <c r="J32" s="26"/>
      <c r="K32" s="26"/>
      <c r="L32" s="26"/>
      <c r="M32" s="26"/>
      <c r="N32" s="26"/>
    </row>
    <row r="33" spans="1:14" x14ac:dyDescent="0.2">
      <c r="A33" s="26"/>
      <c r="B33" s="26"/>
      <c r="C33" s="27"/>
      <c r="D33" s="26"/>
      <c r="E33" s="26"/>
      <c r="F33" s="26"/>
      <c r="G33" s="26"/>
      <c r="H33" s="26"/>
      <c r="I33" s="26"/>
      <c r="J33" s="26"/>
      <c r="K33" s="26"/>
      <c r="L33" s="26"/>
      <c r="M33" s="26"/>
      <c r="N33" s="26"/>
    </row>
    <row r="34" spans="1:14" x14ac:dyDescent="0.2">
      <c r="A34" s="26"/>
      <c r="B34" s="26"/>
      <c r="C34" s="27"/>
      <c r="D34" s="26"/>
      <c r="E34" s="26"/>
      <c r="F34" s="26"/>
      <c r="G34" s="26"/>
      <c r="H34" s="26"/>
      <c r="I34" s="26"/>
      <c r="J34" s="26"/>
      <c r="K34" s="26"/>
      <c r="L34" s="26"/>
      <c r="M34" s="26"/>
      <c r="N34" s="26"/>
    </row>
    <row r="35" spans="1:14" x14ac:dyDescent="0.2">
      <c r="A35" s="26"/>
      <c r="B35" s="26"/>
      <c r="C35" s="27"/>
      <c r="D35" s="26"/>
      <c r="E35" s="26"/>
      <c r="G35" s="26"/>
      <c r="H35" s="26"/>
      <c r="I35" s="26"/>
      <c r="J35" s="26"/>
      <c r="K35" s="26"/>
      <c r="L35" s="26"/>
      <c r="M35" s="26"/>
      <c r="N35" s="26"/>
    </row>
  </sheetData>
  <mergeCells count="2">
    <mergeCell ref="A1:N1"/>
    <mergeCell ref="K3:M3"/>
  </mergeCells>
  <phoneticPr fontId="1"/>
  <dataValidations count="4">
    <dataValidation type="list" showDropDown="1" showInputMessage="1" showErrorMessage="1" sqref="K36" xr:uid="{00000000-0002-0000-0000-000000000000}">
      <formula1>$K$35:$K$39</formula1>
    </dataValidation>
    <dataValidation type="list" allowBlank="1" showInputMessage="1" showErrorMessage="1" sqref="K10:K29" xr:uid="{00000000-0002-0000-0000-000001000000}">
      <formula1>$L$34:$L$36</formula1>
    </dataValidation>
    <dataValidation type="list" allowBlank="1" showInputMessage="1" showErrorMessage="1" sqref="L8:L9" xr:uid="{00000000-0002-0000-0000-000002000000}">
      <formula1>$L$30:$L$31</formula1>
    </dataValidation>
    <dataValidation type="list" allowBlank="1" showInputMessage="1" showErrorMessage="1" sqref="K8:K9" xr:uid="{00000000-0002-0000-0000-000003000000}">
      <formula1>$K$30:$K$33</formula1>
    </dataValidation>
  </dataValidations>
  <pageMargins left="0.25" right="0.25" top="0.75" bottom="0.75" header="0.3" footer="0.3"/>
  <pageSetup paperSize="9" scale="52" fitToHeight="6" orientation="landscape" r:id="rId1"/>
  <rowBreaks count="1" manualBreakCount="1">
    <brk id="20" max="1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A9F72E7C7FEE549BBD12A010A331FFB" ma:contentTypeVersion="14" ma:contentTypeDescription="新しいドキュメントを作成します。" ma:contentTypeScope="" ma:versionID="8145dd5a533d1fbb02da2af2d6e6307f">
  <xsd:schema xmlns:xsd="http://www.w3.org/2001/XMLSchema" xmlns:xs="http://www.w3.org/2001/XMLSchema" xmlns:p="http://schemas.microsoft.com/office/2006/metadata/properties" xmlns:ns2="116cfc10-2e57-41a7-a5c8-fd12055fb12f" xmlns:ns3="ac357723-4bae-4906-92c0-5345bbeeca75" targetNamespace="http://schemas.microsoft.com/office/2006/metadata/properties" ma:root="true" ma:fieldsID="fca9a035f2aa1e8e0543a032848aee35" ns2:_="" ns3:_="">
    <xsd:import namespace="116cfc10-2e57-41a7-a5c8-fd12055fb12f"/>
    <xsd:import namespace="ac357723-4bae-4906-92c0-5345bbeeca7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6cfc10-2e57-41a7-a5c8-fd12055fb1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c357723-4bae-4906-92c0-5345bbeeca75"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6a186c15-9fae-43ca-8f66-ec5261c1d43d}" ma:internalName="TaxCatchAll" ma:showField="CatchAllData" ma:web="ac357723-4bae-4906-92c0-5345bbeeca7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16cfc10-2e57-41a7-a5c8-fd12055fb12f">
      <Terms xmlns="http://schemas.microsoft.com/office/infopath/2007/PartnerControls"/>
    </lcf76f155ced4ddcb4097134ff3c332f>
    <TaxCatchAll xmlns="ac357723-4bae-4906-92c0-5345bbeeca75" xsi:nil="true"/>
  </documentManagement>
</p:properties>
</file>

<file path=customXml/itemProps1.xml><?xml version="1.0" encoding="utf-8"?>
<ds:datastoreItem xmlns:ds="http://schemas.openxmlformats.org/officeDocument/2006/customXml" ds:itemID="{42591092-63A4-4662-B90C-0F8DF8555D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6cfc10-2e57-41a7-a5c8-fd12055fb12f"/>
    <ds:schemaRef ds:uri="ac357723-4bae-4906-92c0-5345bbeeca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CE6B514-000C-40B3-8524-4A5793D2FE18}">
  <ds:schemaRefs>
    <ds:schemaRef ds:uri="http://schemas.microsoft.com/sharepoint/v3/contenttype/forms"/>
  </ds:schemaRefs>
</ds:datastoreItem>
</file>

<file path=customXml/itemProps3.xml><?xml version="1.0" encoding="utf-8"?>
<ds:datastoreItem xmlns:ds="http://schemas.openxmlformats.org/officeDocument/2006/customXml" ds:itemID="{6E530032-9272-4F2F-9697-417333AD7173}">
  <ds:schemaRefs>
    <ds:schemaRef ds:uri="http://schemas.microsoft.com/office/2006/metadata/properties"/>
    <ds:schemaRef ds:uri="http://schemas.microsoft.com/office/infopath/2007/PartnerControls"/>
    <ds:schemaRef ds:uri="116cfc10-2e57-41a7-a5c8-fd12055fb12f"/>
    <ds:schemaRef ds:uri="ac357723-4bae-4906-92c0-5345bbeeca7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様式2-2（随契 工事）</vt:lpstr>
      <vt:lpstr>'様式2-2（随契 工事）'!Print_Titles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2024-04-24T05:22:00Z</dcterms:created>
  <dcterms:modified xsi:type="dcterms:W3CDTF">2024-05-01T07:18:33Z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0x010100BA9F72E7C7FEE549BBD12A010A331FFB</vt:lpwstr>
  </property>
</Properties>
</file>