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２９年度公表済み\011　平成30年2月公表分\広報係送付\"/>
    </mc:Choice>
  </mc:AlternateContent>
  <bookViews>
    <workbookView xWindow="0" yWindow="0" windowWidth="23040" windowHeight="9060"/>
  </bookViews>
  <sheets>
    <sheet name="様式2-2（随契 工事）" sheetId="7" r:id="rId1"/>
  </sheets>
  <externalReferences>
    <externalReference r:id="rId2"/>
  </externalReferences>
  <definedNames>
    <definedName name="_xlnm._FilterDatabase" localSheetId="0" hidden="1">'様式2-2（随契 工事）'!$B$4:$O$4</definedName>
    <definedName name="_xlnm.Print_Area" localSheetId="0">'様式2-2（随契 工事）'!$A$1:$O$32</definedName>
    <definedName name="_xlnm.Print_Titles" localSheetId="0">'様式2-2（随契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J31" i="7" l="1"/>
  <c r="J27" i="7" l="1"/>
  <c r="J21" i="7" l="1"/>
  <c r="J19" i="7"/>
  <c r="J18" i="7"/>
  <c r="J16" i="7"/>
  <c r="J15" i="7"/>
  <c r="J13" i="7" l="1"/>
  <c r="J12" i="7"/>
  <c r="J11" i="7"/>
  <c r="J9" i="7" l="1"/>
</calcChain>
</file>

<file path=xl/sharedStrings.xml><?xml version="1.0" encoding="utf-8"?>
<sst xmlns="http://schemas.openxmlformats.org/spreadsheetml/2006/main" count="192" uniqueCount="137">
  <si>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</si>
  <si>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</si>
  <si>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</si>
  <si>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</si>
  <si>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</si>
  <si>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</si>
  <si>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</si>
  <si>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</si>
  <si>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</si>
  <si>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</si>
  <si>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応札・応募者数</t>
    <phoneticPr fontId="1"/>
  </si>
  <si>
    <t>法人番号</t>
    <rPh sb="0" eb="2">
      <t>ホウジン</t>
    </rPh>
    <rPh sb="2" eb="4">
      <t>バンゴウ</t>
    </rPh>
    <phoneticPr fontId="1"/>
  </si>
  <si>
    <t>故崇仁親王墓営建第３回工事</t>
    <rPh sb="0" eb="1">
      <t>ユエ</t>
    </rPh>
    <rPh sb="1" eb="3">
      <t>タカヒト</t>
    </rPh>
    <rPh sb="3" eb="5">
      <t>シンノウ</t>
    </rPh>
    <rPh sb="5" eb="6">
      <t>ハカ</t>
    </rPh>
    <rPh sb="6" eb="7">
      <t>エイ</t>
    </rPh>
    <rPh sb="7" eb="8">
      <t>ケン</t>
    </rPh>
    <rPh sb="8" eb="9">
      <t>ダイ</t>
    </rPh>
    <rPh sb="10" eb="11">
      <t>カイ</t>
    </rPh>
    <rPh sb="11" eb="13">
      <t>コウジ</t>
    </rPh>
    <phoneticPr fontId="2"/>
  </si>
  <si>
    <t>支出負担行為担当官
宮内庁長官官房主計課長　馬場　健
東京都千代田区千代田１－１</t>
    <rPh sb="22" eb="24">
      <t>ババ</t>
    </rPh>
    <rPh sb="25" eb="26">
      <t>ケン</t>
    </rPh>
    <phoneticPr fontId="1"/>
  </si>
  <si>
    <t>京都御所紫宸殿御簾修繕工事</t>
    <rPh sb="0" eb="2">
      <t>キョウト</t>
    </rPh>
    <rPh sb="2" eb="4">
      <t>ゴショ</t>
    </rPh>
    <rPh sb="4" eb="9">
      <t>シシンデンミス</t>
    </rPh>
    <rPh sb="9" eb="11">
      <t>シュウゼン</t>
    </rPh>
    <rPh sb="11" eb="13">
      <t>コウジ</t>
    </rPh>
    <phoneticPr fontId="1"/>
  </si>
  <si>
    <t>分任支出負担行為担当官
宮内庁京都事務所長　詫間　直樹
京都府京都市上京区京都御苑３</t>
    <rPh sb="22" eb="24">
      <t>タクマ</t>
    </rPh>
    <rPh sb="25" eb="27">
      <t>ナオキ</t>
    </rPh>
    <phoneticPr fontId="1"/>
  </si>
  <si>
    <t>7010401088742</t>
    <phoneticPr fontId="1"/>
  </si>
  <si>
    <t>（非公表）</t>
    <rPh sb="1" eb="4">
      <t>ヒコウヒョウ</t>
    </rPh>
    <phoneticPr fontId="1"/>
  </si>
  <si>
    <t>－</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</si>
  <si>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</si>
  <si>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契約担当官等の氏名並びに
その所属する部局の名称及び所在地</t>
    <rPh sb="0" eb="2">
      <t>ケイヤク</t>
    </rPh>
    <rPh sb="2" eb="4">
      <t>タントウ</t>
    </rPh>
    <rPh sb="4" eb="5">
      <t>カン</t>
    </rPh>
    <rPh sb="5" eb="6">
      <t>トウ</t>
    </rPh>
    <rPh sb="7" eb="9">
      <t>シメイ</t>
    </rPh>
    <rPh sb="9" eb="10">
      <t>ナラ</t>
    </rPh>
    <rPh sb="15" eb="17">
      <t>ショゾク</t>
    </rPh>
    <rPh sb="19" eb="21">
      <t>ブキョク</t>
    </rPh>
    <rPh sb="22" eb="24">
      <t>メイショウ</t>
    </rPh>
    <rPh sb="24" eb="25">
      <t>オヨ</t>
    </rPh>
    <rPh sb="26" eb="29">
      <t>ショザイチ</t>
    </rPh>
    <phoneticPr fontId="1"/>
  </si>
  <si>
    <t>公共工事の名称、場所、期間
及び種別</t>
    <rPh sb="0" eb="2">
      <t>コウキョウ</t>
    </rPh>
    <rPh sb="2" eb="4">
      <t>コウジ</t>
    </rPh>
    <rPh sb="5" eb="7">
      <t>メイショウ</t>
    </rPh>
    <rPh sb="8" eb="10">
      <t>バショ</t>
    </rPh>
    <rPh sb="11" eb="13">
      <t>キカン</t>
    </rPh>
    <rPh sb="14" eb="15">
      <t>オヨ</t>
    </rPh>
    <rPh sb="16" eb="18">
      <t>シュベツ</t>
    </rPh>
    <phoneticPr fontId="1"/>
  </si>
  <si>
    <t>再就職の
役員の数</t>
    <rPh sb="0" eb="3">
      <t>サイシュウショク</t>
    </rPh>
    <rPh sb="5" eb="7">
      <t>ヤクイン</t>
    </rPh>
    <rPh sb="8" eb="9">
      <t>カズ</t>
    </rPh>
    <phoneticPr fontId="1"/>
  </si>
  <si>
    <t>前田　平八
京都府京都市左京区岩倉南四ノ坪町63</t>
    <rPh sb="0" eb="2">
      <t>マエダ</t>
    </rPh>
    <rPh sb="3" eb="5">
      <t>ヘイハチ</t>
    </rPh>
    <rPh sb="6" eb="9">
      <t>キョウトフ</t>
    </rPh>
    <rPh sb="9" eb="12">
      <t>キョウトシ</t>
    </rPh>
    <rPh sb="12" eb="15">
      <t>サキョウク</t>
    </rPh>
    <rPh sb="15" eb="17">
      <t>イワクラ</t>
    </rPh>
    <rPh sb="17" eb="18">
      <t>ミナミ</t>
    </rPh>
    <rPh sb="18" eb="19">
      <t>ヨン</t>
    </rPh>
    <rPh sb="20" eb="21">
      <t>ツボ</t>
    </rPh>
    <rPh sb="21" eb="22">
      <t>マチ</t>
    </rPh>
    <phoneticPr fontId="1"/>
  </si>
  <si>
    <t>当該者以外の履行可能な者の有無を確認する公募を実施したところ，応募者がいなかったため。
（会計法第29条の3第4項）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</si>
  <si>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本工事は，崇仁親王殿下の薨去（平成28年10月27日）に伴い，御墓を整備する故崇仁親王墓営建第１回及び第２回工事からの継続的工事であり，現在施工中の者以外の者に施工させることが不利であるため。
（会計法第29条の3第4項）</t>
    <rPh sb="5" eb="7">
      <t>タカヒト</t>
    </rPh>
    <rPh sb="15" eb="17">
      <t>ヘイセイ</t>
    </rPh>
    <rPh sb="19" eb="20">
      <t>ネン</t>
    </rPh>
    <rPh sb="22" eb="23">
      <t>ガツ</t>
    </rPh>
    <rPh sb="25" eb="26">
      <t>ニチ</t>
    </rPh>
    <rPh sb="39" eb="41">
      <t>タカヒト</t>
    </rPh>
    <rPh sb="46" eb="47">
      <t>ダイ</t>
    </rPh>
    <rPh sb="48" eb="49">
      <t>カイ</t>
    </rPh>
    <rPh sb="49" eb="50">
      <t>オヨ</t>
    </rPh>
    <rPh sb="104" eb="105">
      <t>ジョウ</t>
    </rPh>
    <rPh sb="107" eb="108">
      <t>ダイ</t>
    </rPh>
    <rPh sb="109" eb="110">
      <t>コウ</t>
    </rPh>
    <phoneticPr fontId="1"/>
  </si>
  <si>
    <t>株式会社大林組 東京本店
東京都港区港南二丁目15番2号</t>
    <rPh sb="0" eb="4">
      <t>カブシキガイシャ</t>
    </rPh>
    <rPh sb="4" eb="7">
      <t>オオバヤシグミ</t>
    </rPh>
    <rPh sb="8" eb="10">
      <t>トウキョウ</t>
    </rPh>
    <rPh sb="10" eb="12">
      <t>ホンテン</t>
    </rPh>
    <rPh sb="25" eb="26">
      <t>バン</t>
    </rPh>
    <rPh sb="27" eb="28">
      <t>ゴウ</t>
    </rPh>
    <phoneticPr fontId="2"/>
  </si>
  <si>
    <t>皇居東地区園地管理工事</t>
    <rPh sb="0" eb="9">
      <t>コウキョヒガシチクエンチカンリ</t>
    </rPh>
    <rPh sb="9" eb="11">
      <t>コウジ</t>
    </rPh>
    <phoneticPr fontId="2"/>
  </si>
  <si>
    <t>（非公表）</t>
  </si>
  <si>
    <t>-</t>
  </si>
  <si>
    <t>皇居東御苑二の丸池管理工事</t>
    <rPh sb="0" eb="2">
      <t>コウキョ</t>
    </rPh>
    <rPh sb="2" eb="5">
      <t>ヒガシギョエン</t>
    </rPh>
    <rPh sb="5" eb="6">
      <t>ニ</t>
    </rPh>
    <rPh sb="7" eb="8">
      <t>マル</t>
    </rPh>
    <rPh sb="8" eb="9">
      <t>イケ</t>
    </rPh>
    <rPh sb="9" eb="11">
      <t>カンリ</t>
    </rPh>
    <rPh sb="11" eb="13">
      <t>コウジ</t>
    </rPh>
    <phoneticPr fontId="2"/>
  </si>
  <si>
    <t>赤坂御用地事務所・収蔵庫棟新築工事に伴う埋蔵文化財調査その２</t>
    <phoneticPr fontId="1"/>
  </si>
  <si>
    <t>-</t>
    <phoneticPr fontId="1"/>
  </si>
  <si>
    <t>公財</t>
    <rPh sb="0" eb="1">
      <t>コウ</t>
    </rPh>
    <rPh sb="1" eb="2">
      <t>ザイ</t>
    </rPh>
    <phoneticPr fontId="1"/>
  </si>
  <si>
    <t>都所管</t>
    <rPh sb="0" eb="1">
      <t>ト</t>
    </rPh>
    <rPh sb="1" eb="3">
      <t>ショカン</t>
    </rPh>
    <phoneticPr fontId="1"/>
  </si>
  <si>
    <t>皇居吹上浄水場濾過池濾過砂入替ほか工事</t>
    <rPh sb="0" eb="2">
      <t>コウキョ</t>
    </rPh>
    <rPh sb="2" eb="4">
      <t>フキアゲ</t>
    </rPh>
    <rPh sb="4" eb="7">
      <t>ジョウスイジョウ</t>
    </rPh>
    <rPh sb="7" eb="10">
      <t>ロカチ</t>
    </rPh>
    <rPh sb="10" eb="13">
      <t>ロカスナ</t>
    </rPh>
    <rPh sb="13" eb="15">
      <t>イレカ</t>
    </rPh>
    <rPh sb="17" eb="19">
      <t>コウジ</t>
    </rPh>
    <phoneticPr fontId="2"/>
  </si>
  <si>
    <t>宮殿回廊ほか保全整備工事</t>
    <rPh sb="0" eb="2">
      <t>キュウデン</t>
    </rPh>
    <rPh sb="2" eb="4">
      <t>カイロウ</t>
    </rPh>
    <rPh sb="6" eb="10">
      <t>ホゼンセイビ</t>
    </rPh>
    <rPh sb="10" eb="12">
      <t>コウジ</t>
    </rPh>
    <phoneticPr fontId="2"/>
  </si>
  <si>
    <t>－</t>
    <phoneticPr fontId="1"/>
  </si>
  <si>
    <t>－</t>
    <phoneticPr fontId="1"/>
  </si>
  <si>
    <t>赤坂御用地事務所・収蔵庫棟新築ほか第２回工事</t>
    <phoneticPr fontId="1"/>
  </si>
  <si>
    <t>東宮御所各所修繕工事</t>
    <rPh sb="0" eb="10">
      <t>トウグウゴショカクショシュウゼンコウジ</t>
    </rPh>
    <phoneticPr fontId="2"/>
  </si>
  <si>
    <t>那須御用邸園地管理ほか工事</t>
    <rPh sb="0" eb="2">
      <t>ナス</t>
    </rPh>
    <rPh sb="2" eb="5">
      <t>ゴヨウテイ</t>
    </rPh>
    <rPh sb="5" eb="9">
      <t>エンチカンリ</t>
    </rPh>
    <rPh sb="11" eb="13">
      <t>コウジ</t>
    </rPh>
    <phoneticPr fontId="2"/>
  </si>
  <si>
    <t>御所各所修繕工事</t>
    <rPh sb="0" eb="8">
      <t>ゴショカクショシュウゼンコウジ</t>
    </rPh>
    <phoneticPr fontId="2"/>
  </si>
  <si>
    <t>-</t>
    <phoneticPr fontId="1"/>
  </si>
  <si>
    <t>1012701000367</t>
    <phoneticPr fontId="1"/>
  </si>
  <si>
    <t>7012401007822</t>
    <phoneticPr fontId="1"/>
  </si>
  <si>
    <t>5011005003759</t>
    <phoneticPr fontId="1"/>
  </si>
  <si>
    <t>1011801014021</t>
    <phoneticPr fontId="1"/>
  </si>
  <si>
    <t>4011101011880</t>
    <phoneticPr fontId="1"/>
  </si>
  <si>
    <t>1010401013565</t>
    <phoneticPr fontId="1"/>
  </si>
  <si>
    <t>1010401013565</t>
    <phoneticPr fontId="1"/>
  </si>
  <si>
    <t>9060001011882</t>
    <phoneticPr fontId="1"/>
  </si>
  <si>
    <t>7010401088742</t>
    <phoneticPr fontId="1"/>
  </si>
  <si>
    <t>（非公表）</t>
    <phoneticPr fontId="1"/>
  </si>
  <si>
    <t>入札を実施したが，落札者となるべき者がいなかったため。
（会計法第29条の3第5項，予算決算及び会計令第99条の2)</t>
    <phoneticPr fontId="1"/>
  </si>
  <si>
    <t>入札を実施したが，落札者となるべき者がいなかったため。
（会計法第29条の3第5項，予算決算及び会計令第99条の2)</t>
    <phoneticPr fontId="1"/>
  </si>
  <si>
    <t>埋蔵文化財の取扱いは，文化財保護法等により，原則，都道府県等の教育委員会が行うこととされているところ，東京都教育委員会教育長から，発掘調査は東京都教育委員会が対応し，発掘調査の実施は当該者が行うとの通知があった。本件は当初調査からの継続的調査であること，また，契約の目的が競争を許さないことから，契約相手方として当該者が特定されたため。
（会計法第29条の3第4項）</t>
    <rPh sb="91" eb="93">
      <t>トウガイ</t>
    </rPh>
    <rPh sb="93" eb="94">
      <t>シャ</t>
    </rPh>
    <rPh sb="106" eb="108">
      <t>ホンケン</t>
    </rPh>
    <rPh sb="109" eb="111">
      <t>トウショ</t>
    </rPh>
    <rPh sb="111" eb="113">
      <t>チョウサ</t>
    </rPh>
    <rPh sb="116" eb="118">
      <t>ケイゾク</t>
    </rPh>
    <rPh sb="118" eb="119">
      <t>テキ</t>
    </rPh>
    <rPh sb="119" eb="121">
      <t>チョウサ</t>
    </rPh>
    <rPh sb="139" eb="140">
      <t>ユル</t>
    </rPh>
    <rPh sb="148" eb="150">
      <t>ケイヤク</t>
    </rPh>
    <rPh sb="150" eb="153">
      <t>アイテガタ</t>
    </rPh>
    <rPh sb="156" eb="158">
      <t>トウガイ</t>
    </rPh>
    <rPh sb="158" eb="159">
      <t>シャ</t>
    </rPh>
    <rPh sb="160" eb="162">
      <t>トクテイ</t>
    </rPh>
    <phoneticPr fontId="1"/>
  </si>
  <si>
    <t>入札を実施したが，落札者となるべき者がいなかったため。
（会計法第29条の3第5項，予算決算及び会計令第99条の2)</t>
    <phoneticPr fontId="1"/>
  </si>
  <si>
    <t>当該者は，本工事の対象範囲において，宮殿造営当時から施工管理し，その状況を十分熟知し現在に至っていることから，本工事を安全かつ確実に実施することのできる唯一の業者であるため。
（会計法第29条の3第4項）</t>
    <phoneticPr fontId="1"/>
  </si>
  <si>
    <t>本工事は，履行中の「赤坂御用地事務所・収蔵庫棟新築ほか工事」の継続工事であり，履行中工事の施工者以外に施工させることが不利と認められるため。
（会計法第29条の3第4項）</t>
    <phoneticPr fontId="1"/>
  </si>
  <si>
    <t>当該者は，東宮御所において，過去に大規模改修や増築工事を実施していることから，東宮御所の施設や今回の工事条件等に関し，安全かつ確実に実施することができる唯一の業者であるため。
（会計法第29条の3第4項）</t>
    <phoneticPr fontId="1"/>
  </si>
  <si>
    <t>当該者は，御所新築工事を請け負った共同企業体の幹事会社として実績を有し，かつ，その後の改修工事を履行した実績を有していることから，本件に要求される条件を満たし，工期の短縮，安全・円滑かつ適切な施工を確実に実施することができる唯一の者であるため。
（会計法第29条の3第4項）</t>
    <phoneticPr fontId="1"/>
  </si>
  <si>
    <t>株式会社　大林組東京本店
東京都港区港南二丁目15番2号</t>
    <rPh sb="0" eb="4">
      <t>カブシキガイシャ</t>
    </rPh>
    <rPh sb="5" eb="12">
      <t>オオバヤシグミトウキョウホンテン</t>
    </rPh>
    <phoneticPr fontId="2"/>
  </si>
  <si>
    <t>株式会社　本田工務店
栃木県那須郡那須町大字湯本204</t>
    <rPh sb="0" eb="4">
      <t>カブシキガイシャ</t>
    </rPh>
    <rPh sb="5" eb="7">
      <t>ホンダ</t>
    </rPh>
    <rPh sb="7" eb="10">
      <t>コウムテン</t>
    </rPh>
    <phoneticPr fontId="2"/>
  </si>
  <si>
    <t>清水建設　株式会社
東京都中央区京橋二丁目16番1号</t>
    <rPh sb="0" eb="2">
      <t>シミズ</t>
    </rPh>
    <rPh sb="2" eb="4">
      <t>ケンセツ</t>
    </rPh>
    <rPh sb="5" eb="9">
      <t>カブシキガイシャ</t>
    </rPh>
    <phoneticPr fontId="2"/>
  </si>
  <si>
    <t>大成建設　株式会社東京支店
東京都新宿区西新宿六丁目8番1号</t>
    <rPh sb="0" eb="2">
      <t>タイセイ</t>
    </rPh>
    <rPh sb="2" eb="4">
      <t>ケンセツ</t>
    </rPh>
    <rPh sb="5" eb="9">
      <t>カブシキガイシャ</t>
    </rPh>
    <rPh sb="9" eb="11">
      <t>トウキョウ</t>
    </rPh>
    <rPh sb="11" eb="13">
      <t>シテン</t>
    </rPh>
    <phoneticPr fontId="2"/>
  </si>
  <si>
    <t>誠和光建　株式会社
東京都足立区古千谷本町二丁目20番3号</t>
    <rPh sb="0" eb="1">
      <t>マコト</t>
    </rPh>
    <rPh sb="1" eb="3">
      <t>ワコウ</t>
    </rPh>
    <rPh sb="3" eb="4">
      <t>ケン</t>
    </rPh>
    <rPh sb="5" eb="9">
      <t>カブシキガイシャ</t>
    </rPh>
    <phoneticPr fontId="2"/>
  </si>
  <si>
    <t>公益財団法人東京都スポーツ文化事業団
東京都渋谷区千駄ヶ谷一丁目17番1号</t>
    <phoneticPr fontId="1"/>
  </si>
  <si>
    <t>株式会社　深光園
東京都調布市深大寺元町四丁目4番地5</t>
    <rPh sb="0" eb="4">
      <t>カブシキガイシャ</t>
    </rPh>
    <rPh sb="5" eb="6">
      <t>ブカ</t>
    </rPh>
    <rPh sb="6" eb="7">
      <t>ヒカリ</t>
    </rPh>
    <rPh sb="7" eb="8">
      <t>エン</t>
    </rPh>
    <rPh sb="20" eb="21">
      <t>4</t>
    </rPh>
    <phoneticPr fontId="2"/>
  </si>
  <si>
    <t>株式会社 山水園
東京都小平市御幸町316番地の2</t>
    <rPh sb="0" eb="4">
      <t>カブシキガイシャ</t>
    </rPh>
    <rPh sb="5" eb="8">
      <t>サンスイエン</t>
    </rPh>
    <phoneticPr fontId="2"/>
  </si>
  <si>
    <t>宮内庁二期庁舎賜饌調理所給水管改修ほか工事</t>
    <rPh sb="0" eb="3">
      <t>クナイチョウ</t>
    </rPh>
    <rPh sb="3" eb="5">
      <t>ニキ</t>
    </rPh>
    <rPh sb="5" eb="7">
      <t>チョウシャ</t>
    </rPh>
    <rPh sb="7" eb="8">
      <t>タマワ</t>
    </rPh>
    <rPh sb="8" eb="9">
      <t>セン</t>
    </rPh>
    <rPh sb="9" eb="11">
      <t>チョウリ</t>
    </rPh>
    <rPh sb="11" eb="12">
      <t>ジョ</t>
    </rPh>
    <rPh sb="12" eb="15">
      <t>キュウスイカン</t>
    </rPh>
    <rPh sb="15" eb="17">
      <t>カイシュウ</t>
    </rPh>
    <rPh sb="19" eb="21">
      <t>コウジ</t>
    </rPh>
    <phoneticPr fontId="2"/>
  </si>
  <si>
    <t>有限会社　大峰設備工業
千葉県市川市大洲二丁目2番24号</t>
    <rPh sb="0" eb="4">
      <t>ユウゲンガイシャ</t>
    </rPh>
    <rPh sb="5" eb="7">
      <t>オオミネ</t>
    </rPh>
    <rPh sb="7" eb="9">
      <t>セツビ</t>
    </rPh>
    <rPh sb="9" eb="11">
      <t>コウギョウ</t>
    </rPh>
    <rPh sb="20" eb="21">
      <t>ニ</t>
    </rPh>
    <phoneticPr fontId="2"/>
  </si>
  <si>
    <t>6040002042114</t>
    <phoneticPr fontId="1"/>
  </si>
  <si>
    <t>入札を実施したが，落札者となるべき者がいなかったため。
（会計法第29条の3第5項，予算決算及び会計令第99条の2)</t>
    <phoneticPr fontId="1"/>
  </si>
  <si>
    <t>-</t>
    <phoneticPr fontId="1"/>
  </si>
  <si>
    <t>京都御所紫宸殿整備基本構想策定業務</t>
    <rPh sb="0" eb="2">
      <t>キョウト</t>
    </rPh>
    <rPh sb="2" eb="4">
      <t>ゴショ</t>
    </rPh>
    <rPh sb="4" eb="7">
      <t>シシンデン</t>
    </rPh>
    <rPh sb="7" eb="9">
      <t>セイビ</t>
    </rPh>
    <rPh sb="9" eb="11">
      <t>キホン</t>
    </rPh>
    <rPh sb="11" eb="13">
      <t>コウソウ</t>
    </rPh>
    <rPh sb="13" eb="15">
      <t>サクテイ</t>
    </rPh>
    <rPh sb="15" eb="17">
      <t>ギョウム</t>
    </rPh>
    <phoneticPr fontId="1"/>
  </si>
  <si>
    <t>一般財団法人　建築研究協会
京都市左京区田中関田町43番地</t>
    <rPh sb="0" eb="2">
      <t>イッパン</t>
    </rPh>
    <rPh sb="2" eb="4">
      <t>ザイダン</t>
    </rPh>
    <rPh sb="4" eb="6">
      <t>ホウジン</t>
    </rPh>
    <rPh sb="7" eb="9">
      <t>ケンチク</t>
    </rPh>
    <rPh sb="9" eb="11">
      <t>ケンキュウ</t>
    </rPh>
    <rPh sb="11" eb="13">
      <t>キョウカイ</t>
    </rPh>
    <rPh sb="14" eb="17">
      <t>キョウトシ</t>
    </rPh>
    <rPh sb="17" eb="20">
      <t>サキョウク</t>
    </rPh>
    <rPh sb="20" eb="22">
      <t>タナカ</t>
    </rPh>
    <rPh sb="22" eb="24">
      <t>セキタ</t>
    </rPh>
    <rPh sb="24" eb="25">
      <t>マチ</t>
    </rPh>
    <rPh sb="27" eb="29">
      <t>バンチ</t>
    </rPh>
    <phoneticPr fontId="1"/>
  </si>
  <si>
    <t xml:space="preserve">7130005012797 </t>
    <phoneticPr fontId="1"/>
  </si>
  <si>
    <t>常陸宮邸整備工事</t>
    <phoneticPr fontId="1"/>
  </si>
  <si>
    <t>支出負担行為担当官
宮内庁長官官房主計課長　鈴木　恭人
東京都千代田区千代田１－１</t>
    <rPh sb="22" eb="24">
      <t>スズキ</t>
    </rPh>
    <rPh sb="25" eb="27">
      <t>ヤスヒト</t>
    </rPh>
    <phoneticPr fontId="1"/>
  </si>
  <si>
    <t>清水建設　株式会社
東京都中央区京橋二丁目16番1号</t>
    <phoneticPr fontId="1"/>
  </si>
  <si>
    <t>当該者は，常陸宮邸において，新築・改修工事を施工した実績を有し，本工事に要求される条件を満たし，工期の短縮，安全・円滑かつ適切な施行を確実に実施することができる唯一の業者であるため。
（会計法第29条の3第4項）</t>
    <rPh sb="0" eb="2">
      <t>トウガイ</t>
    </rPh>
    <rPh sb="2" eb="3">
      <t>シャ</t>
    </rPh>
    <phoneticPr fontId="1"/>
  </si>
  <si>
    <t>宮殿ほか自動制御設備改修工事</t>
    <rPh sb="0" eb="2">
      <t>キュウデン</t>
    </rPh>
    <rPh sb="4" eb="6">
      <t>ジドウ</t>
    </rPh>
    <rPh sb="6" eb="8">
      <t>セイギョ</t>
    </rPh>
    <rPh sb="8" eb="10">
      <t>セツビ</t>
    </rPh>
    <rPh sb="10" eb="12">
      <t>カイシュウ</t>
    </rPh>
    <rPh sb="12" eb="14">
      <t>コウジ</t>
    </rPh>
    <phoneticPr fontId="2"/>
  </si>
  <si>
    <t>アズビル　株式会社
東京都千代田区丸の内二丁目7番3号</t>
    <rPh sb="5" eb="9">
      <t>カブシキガイシャ</t>
    </rPh>
    <phoneticPr fontId="2"/>
  </si>
  <si>
    <t>9010001096367</t>
    <phoneticPr fontId="1"/>
  </si>
  <si>
    <t>本設備は，宮殿及び御所の熱源・空調機器の運転環境に合わせて当該者が設計・製造した設備であり，改修に当たっては，当該者が当庁向けに調整した技術的情報の正常動作を確保すること，機械設備の内部構造・特性などに精通していることが必要である。また，施工場所は行事や御生活に関わる場所となることから，安全性や機能性を損なうことのないよう限られた時間内に確実に施工を完了することが強く求められる。
当該者は，本設備を設計・製造した者であることから，本工事に要求される条件を満たした唯一の業者であるため。
（会計法第29条の3第4項)</t>
    <rPh sb="0" eb="1">
      <t>ホン</t>
    </rPh>
    <rPh sb="29" eb="31">
      <t>トウガイ</t>
    </rPh>
    <rPh sb="31" eb="32">
      <t>シャ</t>
    </rPh>
    <rPh sb="49" eb="50">
      <t>ア</t>
    </rPh>
    <rPh sb="55" eb="57">
      <t>トウガイ</t>
    </rPh>
    <rPh sb="57" eb="58">
      <t>シャ</t>
    </rPh>
    <rPh sb="79" eb="81">
      <t>カクホ</t>
    </rPh>
    <rPh sb="192" eb="194">
      <t>トウガイ</t>
    </rPh>
    <rPh sb="194" eb="195">
      <t>シャ</t>
    </rPh>
    <rPh sb="197" eb="198">
      <t>ホン</t>
    </rPh>
    <rPh sb="198" eb="200">
      <t>セツビ</t>
    </rPh>
    <rPh sb="201" eb="203">
      <t>セッケイ</t>
    </rPh>
    <rPh sb="204" eb="206">
      <t>セイゾウ</t>
    </rPh>
    <rPh sb="208" eb="209">
      <t>モノ</t>
    </rPh>
    <phoneticPr fontId="1"/>
  </si>
  <si>
    <t>京都御所参内殿耐震補強工事に伴う設計業務</t>
    <rPh sb="0" eb="2">
      <t>キョウト</t>
    </rPh>
    <rPh sb="2" eb="4">
      <t>ゴショ</t>
    </rPh>
    <rPh sb="4" eb="6">
      <t>サンダイ</t>
    </rPh>
    <rPh sb="6" eb="7">
      <t>デン</t>
    </rPh>
    <rPh sb="7" eb="9">
      <t>タイシン</t>
    </rPh>
    <rPh sb="9" eb="11">
      <t>ホキョウ</t>
    </rPh>
    <rPh sb="11" eb="13">
      <t>コウジ</t>
    </rPh>
    <rPh sb="14" eb="15">
      <t>トモナ</t>
    </rPh>
    <rPh sb="16" eb="18">
      <t>セッケイ</t>
    </rPh>
    <rPh sb="18" eb="20">
      <t>ギョウム</t>
    </rPh>
    <phoneticPr fontId="1"/>
  </si>
  <si>
    <t>分任支出負担行為担当官
宮内庁京都事務所長 詫間　直樹
京都府京都市上京区京都御苑３</t>
    <rPh sb="22" eb="24">
      <t>タクマ</t>
    </rPh>
    <rPh sb="25" eb="27">
      <t>ナオキ</t>
    </rPh>
    <phoneticPr fontId="1"/>
  </si>
  <si>
    <t>一般財団法人 建築研究協会
京都市左京区田中関田町43番地</t>
    <rPh sb="0" eb="2">
      <t>イッパン</t>
    </rPh>
    <rPh sb="2" eb="4">
      <t>ザイダン</t>
    </rPh>
    <rPh sb="4" eb="6">
      <t>ホウジン</t>
    </rPh>
    <rPh sb="7" eb="9">
      <t>ケンチク</t>
    </rPh>
    <rPh sb="9" eb="11">
      <t>ケンキュウ</t>
    </rPh>
    <rPh sb="11" eb="13">
      <t>キョウカイ</t>
    </rPh>
    <rPh sb="14" eb="17">
      <t>キョウトシ</t>
    </rPh>
    <rPh sb="17" eb="20">
      <t>サキョウク</t>
    </rPh>
    <rPh sb="20" eb="22">
      <t>タナカ</t>
    </rPh>
    <rPh sb="22" eb="24">
      <t>セキタ</t>
    </rPh>
    <rPh sb="24" eb="25">
      <t>マチ</t>
    </rPh>
    <rPh sb="27" eb="29">
      <t>バンチ</t>
    </rPh>
    <phoneticPr fontId="1"/>
  </si>
  <si>
    <t>当該者以外の履行可能な者の有無を確認する公募を実施したところ，応募者がいなかったため。
（会計法第29条の3第4項）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phoneticPr fontId="1"/>
  </si>
  <si>
    <t>御所各所修繕第２回工事</t>
    <rPh sb="0" eb="6">
      <t>ゴショカクショシュウゼン</t>
    </rPh>
    <rPh sb="6" eb="7">
      <t>ダイ</t>
    </rPh>
    <rPh sb="8" eb="9">
      <t>カイ</t>
    </rPh>
    <rPh sb="9" eb="11">
      <t>コウジ</t>
    </rPh>
    <phoneticPr fontId="2"/>
  </si>
  <si>
    <t>株式会社　大林組東京本店
東京都港区港南二丁目15番2号</t>
    <rPh sb="0" eb="4">
      <t>カブシキガイシャ</t>
    </rPh>
    <rPh sb="5" eb="8">
      <t>オオバヤシグミ</t>
    </rPh>
    <rPh sb="8" eb="10">
      <t>トウキョウ</t>
    </rPh>
    <rPh sb="10" eb="12">
      <t>ホンテン</t>
    </rPh>
    <phoneticPr fontId="2"/>
  </si>
  <si>
    <t>京都御所障壁画修理工事</t>
    <rPh sb="0" eb="2">
      <t>キョウト</t>
    </rPh>
    <rPh sb="2" eb="4">
      <t>ゴショ</t>
    </rPh>
    <rPh sb="4" eb="7">
      <t>ショウヘキガ</t>
    </rPh>
    <rPh sb="7" eb="9">
      <t>シュウリ</t>
    </rPh>
    <rPh sb="9" eb="11">
      <t>コウジ</t>
    </rPh>
    <phoneticPr fontId="1"/>
  </si>
  <si>
    <t>株式会社　松村泰山堂
京都市北区小山西大野町51番地3</t>
    <rPh sb="0" eb="4">
      <t>カブシキガイシャ</t>
    </rPh>
    <rPh sb="5" eb="7">
      <t>マツムラ</t>
    </rPh>
    <rPh sb="7" eb="9">
      <t>タイザン</t>
    </rPh>
    <rPh sb="9" eb="10">
      <t>ドウ</t>
    </rPh>
    <rPh sb="11" eb="14">
      <t>キョウトシ</t>
    </rPh>
    <rPh sb="14" eb="16">
      <t>キタク</t>
    </rPh>
    <rPh sb="16" eb="18">
      <t>コヤマ</t>
    </rPh>
    <rPh sb="18" eb="21">
      <t>ニシオオノ</t>
    </rPh>
    <rPh sb="21" eb="22">
      <t>マチ</t>
    </rPh>
    <rPh sb="24" eb="26">
      <t>バンチ</t>
    </rPh>
    <phoneticPr fontId="1"/>
  </si>
  <si>
    <t>2130001005462</t>
    <phoneticPr fontId="1"/>
  </si>
  <si>
    <t>－</t>
    <phoneticPr fontId="1"/>
  </si>
  <si>
    <t>高円宮邸ほか各所修繕工事</t>
    <phoneticPr fontId="1"/>
  </si>
  <si>
    <t>株式会社　竹中工務店東京本店
東京都江東区新砂一丁目１番１号</t>
    <rPh sb="23" eb="24">
      <t>イチ</t>
    </rPh>
    <rPh sb="24" eb="26">
      <t>チョウメ</t>
    </rPh>
    <rPh sb="27" eb="28">
      <t>バン</t>
    </rPh>
    <rPh sb="29" eb="30">
      <t>ゴウ</t>
    </rPh>
    <phoneticPr fontId="1"/>
  </si>
  <si>
    <t xml:space="preserve">3120001077469 </t>
    <phoneticPr fontId="1"/>
  </si>
  <si>
    <t>当該者は，高円宮邸，三笠宮東邸において，過去に大規模改修や増築工事を実施していることから，高円宮邸，三笠宮東邸の施設や今回の工事条件等に関し，安全かつ確実に実施することができる唯一の業者であるため。
（会計法第２９条の３第４項）</t>
    <phoneticPr fontId="1"/>
  </si>
  <si>
    <t>-</t>
    <phoneticPr fontId="1"/>
  </si>
  <si>
    <t>赤坂御用地事務所・収蔵庫棟新築ほか再設計業務</t>
    <phoneticPr fontId="2"/>
  </si>
  <si>
    <t xml:space="preserve">株式会社　日建設計
東京都千代田区飯田橋二丁目１８番３号 </t>
    <rPh sb="0" eb="4">
      <t>カブシキガイシャ</t>
    </rPh>
    <rPh sb="5" eb="7">
      <t>ニッケン</t>
    </rPh>
    <rPh sb="7" eb="9">
      <t>セッケイ</t>
    </rPh>
    <rPh sb="20" eb="21">
      <t>ニ</t>
    </rPh>
    <phoneticPr fontId="1"/>
  </si>
  <si>
    <t xml:space="preserve">9010001006111 </t>
    <phoneticPr fontId="1"/>
  </si>
  <si>
    <t xml:space="preserve">
当該者は「赤坂御用地事務所・収蔵庫棟新築ほか設計業務」の基本設計及び実施設計を実施した者であることから，業務目的を的確に履行できる唯一の者であるため。
（会計法第２９条の３第４項）</t>
    <phoneticPr fontId="1"/>
  </si>
  <si>
    <t>支出負担行為担当官
宮内庁長官官房主計課長 鈴木　恭人
東京都千代田区千代田１－１</t>
    <rPh sb="22" eb="24">
      <t>スズキ</t>
    </rPh>
    <rPh sb="25" eb="27">
      <t>ヤスヒト</t>
    </rPh>
    <phoneticPr fontId="1"/>
  </si>
  <si>
    <t>宇度墓外堤護岸その他整備工事</t>
    <rPh sb="0" eb="7">
      <t>ウドボガイテイゴガン</t>
    </rPh>
    <rPh sb="9" eb="14">
      <t>タセイビコウジ</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</si>
  <si>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</si>
  <si>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株式会社　田中組
大阪府羽曳野市尺度２８５</t>
    <rPh sb="0" eb="4">
      <t>カブシキガイシャ</t>
    </rPh>
    <rPh sb="5" eb="7">
      <t>タナカ</t>
    </rPh>
    <rPh sb="7" eb="8">
      <t>グミ</t>
    </rPh>
    <rPh sb="9" eb="12">
      <t>オオサカフ</t>
    </rPh>
    <rPh sb="12" eb="16">
      <t>ハビキノシ</t>
    </rPh>
    <rPh sb="16" eb="18">
      <t>シャクド</t>
    </rPh>
    <phoneticPr fontId="1"/>
  </si>
  <si>
    <t>　入札を実施したが，落札者となるべき者がいなかったため。
（会計法第２９条の３第５項，予算決算及び会計令第９９条の２）</t>
    <rPh sb="1" eb="3">
      <t>ニュウサツ</t>
    </rPh>
    <rPh sb="4" eb="6">
      <t>ジッシ</t>
    </rPh>
    <rPh sb="10" eb="13">
      <t>ラクサツシャ</t>
    </rPh>
    <rPh sb="18" eb="19">
      <t>モノ</t>
    </rPh>
    <rPh sb="30" eb="33">
      <t>カイケイホウ</t>
    </rPh>
    <rPh sb="33" eb="34">
      <t>ダイ</t>
    </rPh>
    <rPh sb="36" eb="37">
      <t>ジョウ</t>
    </rPh>
    <rPh sb="39" eb="40">
      <t>ダイ</t>
    </rPh>
    <rPh sb="41" eb="42">
      <t>コウ</t>
    </rPh>
    <rPh sb="43" eb="45">
      <t>ヨサン</t>
    </rPh>
    <rPh sb="45" eb="47">
      <t>ケッサン</t>
    </rPh>
    <rPh sb="47" eb="48">
      <t>オヨ</t>
    </rPh>
    <rPh sb="49" eb="51">
      <t>カイケイ</t>
    </rPh>
    <rPh sb="51" eb="52">
      <t>レイ</t>
    </rPh>
    <rPh sb="52" eb="53">
      <t>ダイ</t>
    </rPh>
    <rPh sb="55" eb="56">
      <t>ジョウ</t>
    </rPh>
    <phoneticPr fontId="1"/>
  </si>
  <si>
    <t>－</t>
    <phoneticPr fontId="1"/>
  </si>
  <si>
    <t>佐紀部事務所ほか整備工事</t>
    <rPh sb="0" eb="2">
      <t>サキ</t>
    </rPh>
    <rPh sb="2" eb="3">
      <t>ブ</t>
    </rPh>
    <rPh sb="3" eb="6">
      <t>ジムショ</t>
    </rPh>
    <rPh sb="8" eb="10">
      <t>セイビ</t>
    </rPh>
    <rPh sb="10" eb="12">
      <t>コウジ</t>
    </rPh>
    <phoneticPr fontId="1"/>
  </si>
  <si>
    <t>株式会社　石田建設
奈良県奈良市恋の窪二丁目６番２号</t>
    <rPh sb="0" eb="4">
      <t>カブシキガイシャ</t>
    </rPh>
    <rPh sb="5" eb="7">
      <t>イシダ</t>
    </rPh>
    <rPh sb="7" eb="9">
      <t>ケンセツ</t>
    </rPh>
    <rPh sb="10" eb="13">
      <t>ナラケン</t>
    </rPh>
    <rPh sb="13" eb="16">
      <t>ナラシ</t>
    </rPh>
    <rPh sb="16" eb="17">
      <t>コイ</t>
    </rPh>
    <rPh sb="18" eb="19">
      <t>クボ</t>
    </rPh>
    <rPh sb="19" eb="22">
      <t>ニチョウメ</t>
    </rPh>
    <rPh sb="23" eb="24">
      <t>バン</t>
    </rPh>
    <rPh sb="25" eb="26">
      <t>ゴウ</t>
    </rPh>
    <phoneticPr fontId="1"/>
  </si>
  <si>
    <t>－</t>
    <phoneticPr fontId="1"/>
  </si>
  <si>
    <t>江戸城天守復元模型設計ほか業務</t>
  </si>
  <si>
    <t>支出負担行為担当官
宮内庁長官官房主計課長　鈴木恭人
東京都千代田区千代田１－１</t>
    <rPh sb="22" eb="24">
      <t>スズキ</t>
    </rPh>
    <rPh sb="24" eb="26">
      <t>ヤスヒト</t>
    </rPh>
    <phoneticPr fontId="1"/>
  </si>
  <si>
    <t>株式会社　トータルメディア開発研究所
東京都千代田区紀尾井町３番２３号</t>
    <phoneticPr fontId="1"/>
  </si>
  <si>
    <t>6010501009533</t>
    <phoneticPr fontId="1"/>
  </si>
  <si>
    <t>応神天皇陵ほか拝所石柵修繕その他工事</t>
    <rPh sb="0" eb="2">
      <t>オウジン</t>
    </rPh>
    <rPh sb="2" eb="5">
      <t>テンノウリョウ</t>
    </rPh>
    <rPh sb="7" eb="9">
      <t>ハイショ</t>
    </rPh>
    <rPh sb="9" eb="10">
      <t>イシ</t>
    </rPh>
    <rPh sb="10" eb="11">
      <t>サク</t>
    </rPh>
    <rPh sb="11" eb="13">
      <t>シュウゼン</t>
    </rPh>
    <rPh sb="15" eb="16">
      <t>タ</t>
    </rPh>
    <rPh sb="16" eb="18">
      <t>コウジ</t>
    </rPh>
    <phoneticPr fontId="1"/>
  </si>
  <si>
    <t>タケダ建設　株式会社
大阪府羽曳野市伊賀六丁目５番９号</t>
    <rPh sb="3" eb="5">
      <t>ケンセツ</t>
    </rPh>
    <rPh sb="6" eb="10">
      <t>カブシキガイシャ</t>
    </rPh>
    <rPh sb="11" eb="14">
      <t>オオサカフ</t>
    </rPh>
    <rPh sb="14" eb="18">
      <t>ハビキノシ</t>
    </rPh>
    <rPh sb="18" eb="20">
      <t>イガ</t>
    </rPh>
    <rPh sb="20" eb="21">
      <t>ロク</t>
    </rPh>
    <rPh sb="21" eb="23">
      <t>チョウメ</t>
    </rPh>
    <rPh sb="24" eb="25">
      <t>バン</t>
    </rPh>
    <rPh sb="26" eb="27">
      <t>ゴウ</t>
    </rPh>
    <phoneticPr fontId="1"/>
  </si>
  <si>
    <t>本業務は江戸城天守復元模型の製作に係る基本設計，実施設計及び積算業務を行うものである。本業務では，専門的な技術が要求されるため，業務受注者の選定は簡易公募型プロポーザル方式によることとし，コンサルタント選定委員会において評価した結果，業務実施方針及び手法並びに技術力に優れていた当該者に特定されたため。
（会計法第２９条の３第４項）</t>
    <rPh sb="14" eb="16">
      <t>セイサク</t>
    </rPh>
    <rPh sb="17" eb="18">
      <t>カカ</t>
    </rPh>
    <rPh sb="139" eb="141">
      <t>トウガイ</t>
    </rPh>
    <rPh sb="141" eb="142">
      <t>シャ</t>
    </rPh>
    <phoneticPr fontId="1"/>
  </si>
  <si>
    <t>桂離宮苑地整備工事</t>
    <phoneticPr fontId="1"/>
  </si>
  <si>
    <t>分任支出負担行為担当官
宮内庁京都事務所長　　詫間　直樹
京都府京都市上京区京都御苑３</t>
    <phoneticPr fontId="1"/>
  </si>
  <si>
    <t>株式会社　小林造園
京都府京都市北区紫竹西野山東町３６番地の１</t>
    <rPh sb="0" eb="4">
      <t>カブシキガイシャ</t>
    </rPh>
    <rPh sb="5" eb="7">
      <t>コバヤシ</t>
    </rPh>
    <rPh sb="7" eb="9">
      <t>ゾウエン</t>
    </rPh>
    <rPh sb="10" eb="13">
      <t>キョウトフ</t>
    </rPh>
    <rPh sb="13" eb="16">
      <t>キョウトシ</t>
    </rPh>
    <rPh sb="16" eb="18">
      <t>キタク</t>
    </rPh>
    <rPh sb="18" eb="20">
      <t>シチク</t>
    </rPh>
    <rPh sb="20" eb="22">
      <t>ニシノ</t>
    </rPh>
    <rPh sb="22" eb="25">
      <t>サントウチョウ</t>
    </rPh>
    <rPh sb="27" eb="29">
      <t>バンチ</t>
    </rPh>
    <phoneticPr fontId="1"/>
  </si>
  <si>
    <t>入札を実施したが，落札者となるべき者がいなかったため。
（会計法第２９条の３第５項，予算決算及び会計令第９９条の２）</t>
    <phoneticPr fontId="1"/>
  </si>
  <si>
    <t>後白河天皇陵ほか土塀修繕工事</t>
  </si>
  <si>
    <t>株式会社　カトウ住宅サービス
京都府京都市山科区勧修寺平田町３９番地</t>
    <rPh sb="0" eb="4">
      <t>カブシキガイシャ</t>
    </rPh>
    <rPh sb="8" eb="10">
      <t>ジュウタク</t>
    </rPh>
    <rPh sb="15" eb="18">
      <t>キョウトフ</t>
    </rPh>
    <rPh sb="18" eb="21">
      <t>キョウトシ</t>
    </rPh>
    <rPh sb="21" eb="24">
      <t>ヤマシナク</t>
    </rPh>
    <rPh sb="24" eb="27">
      <t>カンシュウジ</t>
    </rPh>
    <rPh sb="27" eb="30">
      <t>ヒラタチョウ</t>
    </rPh>
    <rPh sb="32" eb="34">
      <t>バンチ</t>
    </rPh>
    <phoneticPr fontId="1"/>
  </si>
  <si>
    <t>－</t>
    <phoneticPr fontId="1"/>
  </si>
  <si>
    <t>皇居東御苑休憩施設更新ほか工事</t>
    <rPh sb="0" eb="2">
      <t>コウキョ</t>
    </rPh>
    <rPh sb="2" eb="5">
      <t>ヒガシギョエン</t>
    </rPh>
    <rPh sb="5" eb="11">
      <t>キュウケイシセツコウシン</t>
    </rPh>
    <rPh sb="13" eb="15">
      <t>コウジ</t>
    </rPh>
    <phoneticPr fontId="2"/>
  </si>
  <si>
    <t>株式会社好樹園
埼玉県川口市大字安行６８２</t>
    <phoneticPr fontId="1"/>
  </si>
  <si>
    <t>4030001074747</t>
    <phoneticPr fontId="1"/>
  </si>
  <si>
    <t>入札を実施したが，落札者となるべき者がいなかったため。
（会計法第２９条の３第５項，予算決算及び会計令第９９条の２)</t>
    <phoneticPr fontId="1"/>
  </si>
  <si>
    <t>-</t>
    <phoneticPr fontId="1"/>
  </si>
  <si>
    <t>大光明寺陵ほかまつ手入工事</t>
    <phoneticPr fontId="1"/>
  </si>
  <si>
    <t>分任支出負担行為担当官
宮内庁京都事務所長　詫間　直樹
京都府京都市上京区京都御苑３</t>
    <phoneticPr fontId="1"/>
  </si>
  <si>
    <t>株式会社　マサミガーデン
京都府向日市鶏冠井町七反田１７</t>
    <rPh sb="0" eb="4">
      <t>カブシキガイシャ</t>
    </rPh>
    <rPh sb="13" eb="16">
      <t>キョウトフ</t>
    </rPh>
    <rPh sb="16" eb="19">
      <t>ムコウシ</t>
    </rPh>
    <rPh sb="19" eb="20">
      <t>トリ</t>
    </rPh>
    <rPh sb="20" eb="21">
      <t>カンムリ</t>
    </rPh>
    <rPh sb="23" eb="26">
      <t>シチタンダ</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</si>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</sst>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cellStyleXfs>
  <cellXfs count="97">
    <xf numFmtId="0" fontId="0" fillId="0" borderId="0" xfId="0">
      <alignmen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lignment vertical="center"/>
    </xf>
    <xf numFmtId="0" fontId="6" fillId="0" borderId="15" xfId="0" applyFont="1" applyBorder="1" applyAlignment="1">
      <alignment vertical="center" wrapText="1"/>
    </xf>
    <xf numFmtId="0" fontId="6" fillId="0" borderId="13" xfId="0" applyFont="1" applyBorder="1" applyAlignment="1">
      <alignment vertical="center" wrapText="1"/>
    </xf>
    <xf numFmtId="0" fontId="6" fillId="2" borderId="13" xfId="0" applyFont="1" applyFill="1" applyBorder="1" applyAlignment="1">
      <alignment vertical="center" wrapText="1"/>
    </xf>
    <xf numFmtId="177" fontId="6" fillId="0" borderId="13" xfId="0" applyNumberFormat="1" applyFont="1" applyBorder="1" applyAlignment="1">
      <alignment vertical="center" wrapText="1"/>
    </xf>
    <xf numFmtId="0" fontId="6" fillId="0" borderId="13" xfId="0" applyFont="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vertical="center" wrapText="1"/>
    </xf>
    <xf numFmtId="0" fontId="6" fillId="0" borderId="0" xfId="0" applyFont="1">
      <alignment vertical="center"/>
    </xf>
    <xf numFmtId="0" fontId="5" fillId="0" borderId="1" xfId="0" applyFont="1" applyFill="1" applyBorder="1" applyAlignment="1">
      <alignment vertical="center" wrapText="1"/>
    </xf>
    <xf numFmtId="0" fontId="7" fillId="0" borderId="0" xfId="0" applyFont="1">
      <alignment vertical="center"/>
    </xf>
    <xf numFmtId="0" fontId="6" fillId="0" borderId="16" xfId="0" applyFont="1" applyBorder="1" applyAlignment="1">
      <alignment vertical="center" wrapText="1"/>
    </xf>
    <xf numFmtId="0" fontId="6" fillId="0" borderId="17" xfId="0" applyFont="1" applyBorder="1" applyAlignment="1">
      <alignment vertical="center" wrapText="1"/>
    </xf>
    <xf numFmtId="176" fontId="6" fillId="0" borderId="17" xfId="0" applyNumberFormat="1" applyFont="1" applyBorder="1" applyAlignment="1">
      <alignment horizontal="center" vertical="center" wrapText="1"/>
    </xf>
    <xf numFmtId="38" fontId="6" fillId="0" borderId="17" xfId="1" applyFont="1" applyBorder="1" applyAlignment="1">
      <alignment horizontal="center" vertical="center" wrapText="1"/>
    </xf>
    <xf numFmtId="177" fontId="6" fillId="0" borderId="17" xfId="0" applyNumberFormat="1" applyFont="1" applyBorder="1" applyAlignment="1">
      <alignment horizontal="center" vertical="center" wrapText="1"/>
    </xf>
    <xf numFmtId="0" fontId="6" fillId="0" borderId="17" xfId="0" applyFont="1" applyBorder="1" applyAlignment="1">
      <alignment horizontal="center" vertical="center" wrapText="1"/>
    </xf>
    <xf numFmtId="176" fontId="6" fillId="0" borderId="17" xfId="0" applyNumberFormat="1" applyFont="1" applyBorder="1" applyAlignment="1">
      <alignment horizontal="left" vertical="center" wrapText="1"/>
    </xf>
    <xf numFmtId="0" fontId="6" fillId="2" borderId="17" xfId="0" applyFont="1" applyFill="1" applyBorder="1" applyAlignment="1">
      <alignment horizontal="left" vertical="center" wrapText="1"/>
    </xf>
    <xf numFmtId="0" fontId="6" fillId="0" borderId="17" xfId="0" applyFont="1" applyFill="1" applyBorder="1" applyAlignment="1">
      <alignment horizontal="center" vertical="center" wrapText="1"/>
    </xf>
    <xf numFmtId="49" fontId="6"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0" fontId="6" fillId="0" borderId="18" xfId="0" applyFont="1" applyBorder="1" applyAlignment="1">
      <alignment vertical="center" wrapText="1"/>
    </xf>
    <xf numFmtId="9" fontId="6" fillId="0" borderId="17" xfId="0" applyNumberFormat="1" applyFont="1" applyBorder="1" applyAlignment="1">
      <alignment horizontal="center" vertical="center" wrapText="1"/>
    </xf>
    <xf numFmtId="0" fontId="6" fillId="0" borderId="17" xfId="0" applyFont="1" applyBorder="1" applyAlignment="1">
      <alignment horizontal="left" vertical="center" wrapText="1"/>
    </xf>
    <xf numFmtId="0" fontId="6" fillId="0" borderId="17" xfId="0" applyFont="1" applyFill="1" applyBorder="1" applyAlignment="1">
      <alignment vertical="center" wrapText="1"/>
    </xf>
    <xf numFmtId="0" fontId="6" fillId="0" borderId="1" xfId="0" applyFont="1" applyBorder="1" applyAlignment="1">
      <alignment horizontal="left" vertical="center" wrapText="1"/>
    </xf>
    <xf numFmtId="0" fontId="6" fillId="0" borderId="12" xfId="0" applyFont="1" applyBorder="1" applyAlignment="1">
      <alignment vertical="center" wrapText="1"/>
    </xf>
    <xf numFmtId="0" fontId="6" fillId="0" borderId="0" xfId="0" applyFont="1" applyAlignment="1">
      <alignment horizontal="center" vertical="center"/>
    </xf>
    <xf numFmtId="0" fontId="6" fillId="0" borderId="16" xfId="0" applyFont="1" applyFill="1" applyBorder="1" applyAlignment="1">
      <alignment vertical="center" wrapText="1"/>
    </xf>
    <xf numFmtId="176" fontId="6" fillId="0" borderId="17" xfId="0" applyNumberFormat="1" applyFont="1" applyFill="1" applyBorder="1" applyAlignment="1">
      <alignment horizontal="center" vertical="center" wrapText="1"/>
    </xf>
    <xf numFmtId="0" fontId="7" fillId="0" borderId="17" xfId="0" applyFont="1" applyFill="1" applyBorder="1" applyAlignment="1">
      <alignment vertical="center" wrapText="1"/>
    </xf>
    <xf numFmtId="38" fontId="7" fillId="0" borderId="17" xfId="1" applyFont="1" applyFill="1" applyBorder="1" applyAlignment="1">
      <alignment horizontal="center" vertical="center" wrapText="1"/>
    </xf>
    <xf numFmtId="10" fontId="7" fillId="0" borderId="17" xfId="5" applyNumberFormat="1" applyFont="1" applyFill="1" applyBorder="1" applyAlignment="1">
      <alignment horizontal="center" vertical="center" wrapText="1"/>
    </xf>
    <xf numFmtId="38" fontId="6" fillId="0" borderId="17" xfId="1" applyFont="1" applyFill="1" applyBorder="1" applyAlignment="1">
      <alignment horizontal="center" vertical="center" wrapText="1"/>
    </xf>
    <xf numFmtId="10" fontId="6" fillId="0" borderId="17" xfId="5" applyNumberFormat="1" applyFont="1" applyFill="1" applyBorder="1" applyAlignment="1">
      <alignment horizontal="center" vertical="center" wrapText="1"/>
    </xf>
    <xf numFmtId="177" fontId="6" fillId="0" borderId="17" xfId="0" applyNumberFormat="1" applyFont="1" applyFill="1" applyBorder="1" applyAlignment="1">
      <alignment horizontal="center" vertical="center" wrapText="1"/>
    </xf>
    <xf numFmtId="0" fontId="6" fillId="0" borderId="0" xfId="0" applyFont="1" applyAlignment="1">
      <alignment horizontal="left" vertical="center"/>
    </xf>
    <xf numFmtId="0" fontId="5" fillId="0" borderId="5" xfId="0" applyFont="1" applyBorder="1" applyAlignment="1">
      <alignment horizontal="left" vertical="center" wrapText="1"/>
    </xf>
    <xf numFmtId="49" fontId="6" fillId="0" borderId="0" xfId="0" applyNumberFormat="1" applyFont="1" applyAlignment="1">
      <alignment horizontal="left" vertical="center"/>
    </xf>
    <xf numFmtId="176" fontId="6" fillId="0" borderId="13" xfId="0" applyNumberFormat="1" applyFont="1" applyBorder="1" applyAlignment="1">
      <alignment horizontal="center" vertical="center" wrapText="1"/>
    </xf>
    <xf numFmtId="38" fontId="6" fillId="0" borderId="13" xfId="1" applyFont="1" applyBorder="1" applyAlignment="1">
      <alignment horizontal="center" vertical="center" wrapText="1"/>
    </xf>
    <xf numFmtId="0" fontId="6" fillId="0" borderId="13" xfId="0" applyFont="1" applyFill="1" applyBorder="1" applyAlignment="1">
      <alignment vertical="center" wrapText="1"/>
    </xf>
    <xf numFmtId="0" fontId="6" fillId="0" borderId="17" xfId="0" applyFont="1" applyFill="1" applyBorder="1" applyAlignment="1">
      <alignment horizontal="lef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176" fontId="7" fillId="0" borderId="17" xfId="0" applyNumberFormat="1" applyFont="1" applyFill="1" applyBorder="1" applyAlignment="1">
      <alignment horizontal="center" vertical="center" wrapText="1"/>
    </xf>
    <xf numFmtId="49" fontId="7" fillId="0" borderId="17" xfId="0" applyNumberFormat="1" applyFont="1" applyBorder="1" applyAlignment="1">
      <alignment horizontal="center" vertical="center" wrapText="1"/>
    </xf>
    <xf numFmtId="176" fontId="7" fillId="0" borderId="17" xfId="0" applyNumberFormat="1" applyFont="1" applyBorder="1" applyAlignment="1">
      <alignment horizontal="left" vertical="center" wrapText="1"/>
    </xf>
    <xf numFmtId="38" fontId="7" fillId="0" borderId="17" xfId="1" applyFont="1" applyBorder="1" applyAlignment="1">
      <alignment horizontal="center" vertical="center" wrapText="1"/>
    </xf>
    <xf numFmtId="177" fontId="7" fillId="0" borderId="17"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6" fillId="0" borderId="1" xfId="0" applyFont="1" applyFill="1" applyBorder="1" applyAlignment="1">
      <alignment vertical="center" wrapText="1"/>
    </xf>
    <xf numFmtId="0" fontId="6" fillId="0" borderId="19" xfId="0" applyFont="1" applyBorder="1" applyAlignment="1">
      <alignment horizontal="left" vertical="center" wrapText="1"/>
    </xf>
    <xf numFmtId="0" fontId="6" fillId="0" borderId="19" xfId="0" applyFont="1" applyFill="1" applyBorder="1" applyAlignment="1">
      <alignment vertical="center" wrapText="1"/>
    </xf>
    <xf numFmtId="0" fontId="6" fillId="0" borderId="20" xfId="0" applyFont="1" applyBorder="1" applyAlignment="1">
      <alignment vertical="center" wrapText="1"/>
    </xf>
    <xf numFmtId="177" fontId="6" fillId="0" borderId="17" xfId="5" applyNumberFormat="1" applyFont="1" applyFill="1" applyBorder="1" applyAlignment="1">
      <alignment horizontal="center" vertical="center" wrapText="1"/>
    </xf>
    <xf numFmtId="49" fontId="6" fillId="0" borderId="13" xfId="0" applyNumberFormat="1" applyFont="1" applyBorder="1" applyAlignment="1">
      <alignment horizontal="center" vertical="center" wrapText="1"/>
    </xf>
    <xf numFmtId="178" fontId="6" fillId="0" borderId="17" xfId="0" applyNumberFormat="1" applyFont="1" applyBorder="1" applyAlignment="1">
      <alignment horizontal="center" vertical="center" wrapText="1" shrinkToFit="1"/>
    </xf>
    <xf numFmtId="0" fontId="6" fillId="0" borderId="21" xfId="0" applyFont="1" applyFill="1" applyBorder="1" applyAlignment="1">
      <alignment vertical="center" wrapText="1"/>
    </xf>
    <xf numFmtId="0" fontId="6" fillId="0" borderId="22" xfId="0" applyFont="1" applyBorder="1" applyAlignment="1">
      <alignment vertical="center" wrapText="1"/>
    </xf>
    <xf numFmtId="176" fontId="6" fillId="0" borderId="22" xfId="0" applyNumberFormat="1" applyFont="1" applyBorder="1" applyAlignment="1">
      <alignment horizontal="center" vertical="center" wrapText="1"/>
    </xf>
    <xf numFmtId="178" fontId="6" fillId="0" borderId="22" xfId="0" applyNumberFormat="1" applyFont="1" applyBorder="1" applyAlignment="1">
      <alignment horizontal="center" vertical="center" wrapText="1" shrinkToFit="1"/>
    </xf>
    <xf numFmtId="38" fontId="6" fillId="0" borderId="22" xfId="1" applyFont="1" applyFill="1" applyBorder="1" applyAlignment="1">
      <alignment horizontal="center" vertical="center" wrapText="1"/>
    </xf>
    <xf numFmtId="38" fontId="6" fillId="0" borderId="22" xfId="1" applyFont="1" applyBorder="1" applyAlignment="1">
      <alignment horizontal="center" vertical="center" wrapText="1"/>
    </xf>
    <xf numFmtId="177" fontId="6" fillId="0" borderId="22" xfId="5"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Fill="1" applyBorder="1" applyAlignment="1">
      <alignment vertical="center" wrapText="1"/>
    </xf>
    <xf numFmtId="0" fontId="6" fillId="0" borderId="23"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38" fontId="6" fillId="0" borderId="17" xfId="1" applyFont="1" applyFill="1" applyBorder="1" applyAlignment="1">
      <alignment horizontal="right" vertical="center" wrapText="1"/>
    </xf>
    <xf numFmtId="38" fontId="6" fillId="0" borderId="17" xfId="1" applyFont="1" applyBorder="1" applyAlignment="1">
      <alignment horizontal="right" vertical="center" wrapText="1"/>
    </xf>
    <xf numFmtId="176" fontId="7" fillId="0" borderId="17" xfId="0" applyNumberFormat="1" applyFont="1" applyBorder="1" applyAlignment="1">
      <alignment horizontal="center" vertical="center" wrapText="1"/>
    </xf>
    <xf numFmtId="38" fontId="7" fillId="0" borderId="17" xfId="1" applyFont="1" applyBorder="1" applyAlignment="1">
      <alignment horizontal="right" vertical="center" wrapText="1"/>
    </xf>
    <xf numFmtId="38" fontId="7" fillId="0" borderId="17" xfId="1" applyFont="1" applyBorder="1" applyAlignment="1">
      <alignment vertical="center" wrapText="1"/>
    </xf>
    <xf numFmtId="0" fontId="7" fillId="0" borderId="11" xfId="0" applyFont="1" applyFill="1" applyBorder="1" applyAlignment="1">
      <alignment vertical="center" wrapText="1"/>
    </xf>
    <xf numFmtId="0" fontId="7" fillId="0" borderId="1" xfId="0" applyFont="1" applyBorder="1" applyAlignment="1">
      <alignment vertical="center" wrapText="1"/>
    </xf>
    <xf numFmtId="176" fontId="7" fillId="0" borderId="1" xfId="0" applyNumberFormat="1" applyFont="1" applyBorder="1" applyAlignment="1">
      <alignment horizontal="center" vertical="center" wrapText="1"/>
    </xf>
    <xf numFmtId="38" fontId="7" fillId="0" borderId="1" xfId="1" applyFont="1" applyFill="1" applyBorder="1" applyAlignment="1">
      <alignment horizontal="right" vertical="center" wrapText="1"/>
    </xf>
    <xf numFmtId="38" fontId="7" fillId="0" borderId="1" xfId="1" applyFont="1" applyBorder="1" applyAlignment="1">
      <alignment horizontal="right" vertical="center" wrapText="1"/>
    </xf>
    <xf numFmtId="177" fontId="7" fillId="0" borderId="1" xfId="5" applyNumberFormat="1" applyFont="1" applyFill="1" applyBorder="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shrinkToFit="1"/>
    </xf>
  </cellXfs>
  <cellStyles count="6">
    <cellStyle name="パーセント" xfId="5" builtinId="5"/>
    <cellStyle name="桁区切り" xfId="1" builtinId="6"/>
    <cellStyle name="桁区切り 2" xfId="3"/>
    <cellStyle name="桁区切り 3" xfId="4"/>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342900</xdr:colOff>
      <xdr:row>0</xdr:row>
      <xdr:rowOff>62421</xdr:rowOff>
    </xdr:from>
    <xdr:ext cx="800732" cy="275717"/>
    <xdr:sp macro="" textlink="">
      <xdr:nvSpPr>
        <xdr:cNvPr id="2" name="テキスト ボックス 1"/>
        <xdr:cNvSpPr txBox="1"/>
      </xdr:nvSpPr>
      <xdr:spPr>
        <a:xfrm>
          <a:off x="10772775" y="6242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view="pageBreakPreview" zoomScale="95" zoomScaleNormal="100" zoomScaleSheetLayoutView="95" zoomScalePageLayoutView="25" workbookViewId="0">
      <selection activeCell="B5" sqref="B5"/>
    </sheetView>
  </sheetViews>
  <sheetFormatPr defaultColWidth="9" defaultRowHeight="13.2" x14ac:dyDescent="0.2"/>
  <cols>
    <col min="1" max="1" width="1.44140625" style="17" customWidth="1"/>
    <col min="2" max="2" width="30.109375" style="17" customWidth="1"/>
    <col min="3" max="3" width="38" style="17" customWidth="1"/>
    <col min="4" max="4" width="19.21875" style="37" customWidth="1"/>
    <col min="5" max="5" width="30.6640625" style="17" customWidth="1"/>
    <col min="6" max="6" width="12.6640625" style="48" customWidth="1"/>
    <col min="7" max="7" width="25.77734375" style="17" customWidth="1"/>
    <col min="8" max="9" width="14" style="37" customWidth="1"/>
    <col min="10" max="10" width="10.21875" style="17" customWidth="1"/>
    <col min="11" max="11" width="8.5546875" style="17" customWidth="1"/>
    <col min="12" max="14" width="13.88671875" style="17" customWidth="1"/>
    <col min="15" max="15" width="8.88671875" style="17" customWidth="1"/>
    <col min="16" max="16384" width="9" style="17"/>
  </cols>
  <sheetData>
    <row r="1" spans="1:15" ht="32.1" customHeight="1" x14ac:dyDescent="0.2">
      <c r="B1" s="79" t="s">
        <v>9</v>
      </c>
      <c r="C1" s="80"/>
      <c r="D1" s="80"/>
      <c r="E1" s="80"/>
      <c r="F1" s="80"/>
      <c r="G1" s="80"/>
      <c r="H1" s="80"/>
      <c r="I1" s="80"/>
      <c r="J1" s="80"/>
      <c r="K1" s="80"/>
      <c r="L1" s="80"/>
      <c r="M1" s="80"/>
      <c r="N1" s="80"/>
      <c r="O1" s="80"/>
    </row>
    <row r="2" spans="1:15" ht="13.8" thickBot="1" x14ac:dyDescent="0.25">
      <c r="F2" s="46"/>
    </row>
    <row r="3" spans="1:15" s="9" customFormat="1" ht="51.6" customHeight="1" x14ac:dyDescent="0.2">
      <c r="B3" s="1" t="s">
        <v>21</v>
      </c>
      <c r="C3" s="3" t="s">
        <v>20</v>
      </c>
      <c r="D3" s="3" t="s">
        <v>0</v>
      </c>
      <c r="E3" s="3" t="s">
        <v>19</v>
      </c>
      <c r="F3" s="3" t="s">
        <v>11</v>
      </c>
      <c r="G3" s="3" t="s">
        <v>7</v>
      </c>
      <c r="H3" s="3" t="s">
        <v>1</v>
      </c>
      <c r="I3" s="3" t="s">
        <v>2</v>
      </c>
      <c r="J3" s="3" t="s">
        <v>3</v>
      </c>
      <c r="K3" s="5" t="s">
        <v>22</v>
      </c>
      <c r="L3" s="81" t="s">
        <v>8</v>
      </c>
      <c r="M3" s="82"/>
      <c r="N3" s="83"/>
      <c r="O3" s="7" t="s">
        <v>4</v>
      </c>
    </row>
    <row r="4" spans="1:15" s="9" customFormat="1" ht="29.4" customHeight="1" thickBot="1" x14ac:dyDescent="0.25">
      <c r="B4" s="2"/>
      <c r="C4" s="4"/>
      <c r="D4" s="4"/>
      <c r="E4" s="4"/>
      <c r="F4" s="47"/>
      <c r="G4" s="4"/>
      <c r="H4" s="4"/>
      <c r="I4" s="4"/>
      <c r="J4" s="4"/>
      <c r="K4" s="6"/>
      <c r="L4" s="18" t="s">
        <v>6</v>
      </c>
      <c r="M4" s="18" t="s">
        <v>5</v>
      </c>
      <c r="N4" s="18" t="s">
        <v>10</v>
      </c>
      <c r="O4" s="8"/>
    </row>
    <row r="5" spans="1:15" ht="160.05000000000001" customHeight="1" x14ac:dyDescent="0.2">
      <c r="B5" s="10" t="s">
        <v>12</v>
      </c>
      <c r="C5" s="11" t="s">
        <v>13</v>
      </c>
      <c r="D5" s="49">
        <v>42828</v>
      </c>
      <c r="E5" s="11" t="s">
        <v>26</v>
      </c>
      <c r="F5" s="66" t="s">
        <v>16</v>
      </c>
      <c r="G5" s="12" t="s">
        <v>25</v>
      </c>
      <c r="H5" s="50">
        <v>50079600</v>
      </c>
      <c r="I5" s="50">
        <v>50058000</v>
      </c>
      <c r="J5" s="13">
        <v>0.999</v>
      </c>
      <c r="K5" s="14" t="s">
        <v>95</v>
      </c>
      <c r="L5" s="15"/>
      <c r="M5" s="15"/>
      <c r="N5" s="51"/>
      <c r="O5" s="16"/>
    </row>
    <row r="6" spans="1:15" ht="160.05000000000001" customHeight="1" x14ac:dyDescent="0.2">
      <c r="B6" s="20" t="s">
        <v>14</v>
      </c>
      <c r="C6" s="21" t="s">
        <v>15</v>
      </c>
      <c r="D6" s="22">
        <v>42838</v>
      </c>
      <c r="E6" s="21" t="s">
        <v>23</v>
      </c>
      <c r="F6" s="29" t="s">
        <v>43</v>
      </c>
      <c r="G6" s="30" t="s">
        <v>24</v>
      </c>
      <c r="H6" s="23" t="s">
        <v>17</v>
      </c>
      <c r="I6" s="23">
        <v>7173360</v>
      </c>
      <c r="J6" s="25" t="s">
        <v>18</v>
      </c>
      <c r="K6" s="25" t="s">
        <v>32</v>
      </c>
      <c r="L6" s="33"/>
      <c r="M6" s="33"/>
      <c r="N6" s="34"/>
      <c r="O6" s="31"/>
    </row>
    <row r="7" spans="1:15" ht="160.05000000000001" customHeight="1" x14ac:dyDescent="0.2">
      <c r="A7" s="19"/>
      <c r="B7" s="20" t="s">
        <v>27</v>
      </c>
      <c r="C7" s="21" t="s">
        <v>13</v>
      </c>
      <c r="D7" s="22">
        <v>42872</v>
      </c>
      <c r="E7" s="21" t="s">
        <v>69</v>
      </c>
      <c r="F7" s="29" t="s">
        <v>44</v>
      </c>
      <c r="G7" s="52" t="s">
        <v>54</v>
      </c>
      <c r="H7" s="23" t="s">
        <v>53</v>
      </c>
      <c r="I7" s="23">
        <v>31320000</v>
      </c>
      <c r="J7" s="32" t="s">
        <v>29</v>
      </c>
      <c r="K7" s="25" t="s">
        <v>29</v>
      </c>
      <c r="L7" s="28"/>
      <c r="M7" s="28"/>
      <c r="N7" s="28"/>
      <c r="O7" s="31"/>
    </row>
    <row r="8" spans="1:15" ht="160.05000000000001" customHeight="1" x14ac:dyDescent="0.2">
      <c r="A8" s="19"/>
      <c r="B8" s="20" t="s">
        <v>30</v>
      </c>
      <c r="C8" s="21" t="s">
        <v>13</v>
      </c>
      <c r="D8" s="22">
        <v>42877</v>
      </c>
      <c r="E8" s="21" t="s">
        <v>68</v>
      </c>
      <c r="F8" s="29" t="s">
        <v>45</v>
      </c>
      <c r="G8" s="52" t="s">
        <v>55</v>
      </c>
      <c r="H8" s="23" t="s">
        <v>28</v>
      </c>
      <c r="I8" s="23">
        <v>3024000</v>
      </c>
      <c r="J8" s="32" t="s">
        <v>29</v>
      </c>
      <c r="K8" s="25" t="s">
        <v>29</v>
      </c>
      <c r="L8" s="28"/>
      <c r="M8" s="28"/>
      <c r="N8" s="28"/>
      <c r="O8" s="31"/>
    </row>
    <row r="9" spans="1:15" ht="259.95" customHeight="1" x14ac:dyDescent="0.2">
      <c r="A9" s="19"/>
      <c r="B9" s="20" t="s">
        <v>31</v>
      </c>
      <c r="C9" s="21" t="s">
        <v>13</v>
      </c>
      <c r="D9" s="22">
        <v>42878</v>
      </c>
      <c r="E9" s="21" t="s">
        <v>67</v>
      </c>
      <c r="F9" s="29" t="s">
        <v>46</v>
      </c>
      <c r="G9" s="52" t="s">
        <v>56</v>
      </c>
      <c r="H9" s="23">
        <v>16794000</v>
      </c>
      <c r="I9" s="23">
        <v>16794000</v>
      </c>
      <c r="J9" s="32">
        <f>I9/H9</f>
        <v>1</v>
      </c>
      <c r="K9" s="25" t="s">
        <v>32</v>
      </c>
      <c r="L9" s="28" t="s">
        <v>33</v>
      </c>
      <c r="M9" s="28" t="s">
        <v>34</v>
      </c>
      <c r="N9" s="28">
        <v>1</v>
      </c>
      <c r="O9" s="31"/>
    </row>
    <row r="10" spans="1:15" ht="180" customHeight="1" x14ac:dyDescent="0.2">
      <c r="A10" s="19"/>
      <c r="B10" s="20" t="s">
        <v>35</v>
      </c>
      <c r="C10" s="21" t="s">
        <v>13</v>
      </c>
      <c r="D10" s="22">
        <v>42885</v>
      </c>
      <c r="E10" s="21" t="s">
        <v>66</v>
      </c>
      <c r="F10" s="29" t="s">
        <v>47</v>
      </c>
      <c r="G10" s="52" t="s">
        <v>57</v>
      </c>
      <c r="H10" s="23" t="s">
        <v>28</v>
      </c>
      <c r="I10" s="23">
        <v>7884000</v>
      </c>
      <c r="J10" s="32" t="s">
        <v>29</v>
      </c>
      <c r="K10" s="25" t="s">
        <v>29</v>
      </c>
      <c r="L10" s="28"/>
      <c r="M10" s="28"/>
      <c r="N10" s="28"/>
      <c r="O10" s="31"/>
    </row>
    <row r="11" spans="1:15" ht="199.95" customHeight="1" x14ac:dyDescent="0.2">
      <c r="A11" s="19"/>
      <c r="B11" s="20" t="s">
        <v>36</v>
      </c>
      <c r="C11" s="21" t="s">
        <v>13</v>
      </c>
      <c r="D11" s="22">
        <v>42891</v>
      </c>
      <c r="E11" s="21" t="s">
        <v>65</v>
      </c>
      <c r="F11" s="29" t="s">
        <v>48</v>
      </c>
      <c r="G11" s="26" t="s">
        <v>58</v>
      </c>
      <c r="H11" s="23">
        <v>14342400</v>
      </c>
      <c r="I11" s="23">
        <v>14040000</v>
      </c>
      <c r="J11" s="24">
        <f t="shared" ref="J11" si="0">I11/H11</f>
        <v>0.97891566265060237</v>
      </c>
      <c r="K11" s="25" t="s">
        <v>38</v>
      </c>
      <c r="L11" s="33"/>
      <c r="M11" s="33"/>
      <c r="N11" s="34"/>
      <c r="O11" s="31"/>
    </row>
    <row r="12" spans="1:15" ht="199.95" customHeight="1" x14ac:dyDescent="0.2">
      <c r="A12" s="19"/>
      <c r="B12" s="20" t="s">
        <v>39</v>
      </c>
      <c r="C12" s="21" t="s">
        <v>13</v>
      </c>
      <c r="D12" s="22">
        <v>42899</v>
      </c>
      <c r="E12" s="21" t="s">
        <v>64</v>
      </c>
      <c r="F12" s="29" t="s">
        <v>49</v>
      </c>
      <c r="G12" s="21" t="s">
        <v>59</v>
      </c>
      <c r="H12" s="23">
        <v>86119200</v>
      </c>
      <c r="I12" s="23">
        <v>85860000</v>
      </c>
      <c r="J12" s="24">
        <f>I12/H12</f>
        <v>0.99699021820917988</v>
      </c>
      <c r="K12" s="25" t="s">
        <v>37</v>
      </c>
      <c r="L12" s="33"/>
      <c r="M12" s="33"/>
      <c r="N12" s="34"/>
      <c r="O12" s="31"/>
    </row>
    <row r="13" spans="1:15" ht="199.95" customHeight="1" x14ac:dyDescent="0.2">
      <c r="A13" s="19"/>
      <c r="B13" s="20" t="s">
        <v>40</v>
      </c>
      <c r="C13" s="21" t="s">
        <v>13</v>
      </c>
      <c r="D13" s="22">
        <v>42905</v>
      </c>
      <c r="E13" s="21" t="s">
        <v>64</v>
      </c>
      <c r="F13" s="29" t="s">
        <v>50</v>
      </c>
      <c r="G13" s="26" t="s">
        <v>60</v>
      </c>
      <c r="H13" s="23">
        <v>10411200</v>
      </c>
      <c r="I13" s="23">
        <v>9180000</v>
      </c>
      <c r="J13" s="24">
        <f t="shared" ref="J13" si="1">I13/H13</f>
        <v>0.88174273858921159</v>
      </c>
      <c r="K13" s="25" t="s">
        <v>37</v>
      </c>
      <c r="L13" s="33"/>
      <c r="M13" s="33"/>
      <c r="N13" s="34"/>
      <c r="O13" s="31"/>
    </row>
    <row r="14" spans="1:15" ht="199.95" customHeight="1" x14ac:dyDescent="0.2">
      <c r="A14" s="19"/>
      <c r="B14" s="20" t="s">
        <v>41</v>
      </c>
      <c r="C14" s="21" t="s">
        <v>13</v>
      </c>
      <c r="D14" s="22">
        <v>42907</v>
      </c>
      <c r="E14" s="21" t="s">
        <v>63</v>
      </c>
      <c r="F14" s="29" t="s">
        <v>51</v>
      </c>
      <c r="G14" s="27" t="s">
        <v>57</v>
      </c>
      <c r="H14" s="25" t="s">
        <v>28</v>
      </c>
      <c r="I14" s="23">
        <v>11880000</v>
      </c>
      <c r="J14" s="28" t="s">
        <v>29</v>
      </c>
      <c r="K14" s="25" t="s">
        <v>37</v>
      </c>
      <c r="L14" s="33"/>
      <c r="M14" s="33"/>
      <c r="N14" s="34"/>
      <c r="O14" s="31"/>
    </row>
    <row r="15" spans="1:15" ht="199.95" customHeight="1" x14ac:dyDescent="0.2">
      <c r="A15" s="19"/>
      <c r="B15" s="20" t="s">
        <v>42</v>
      </c>
      <c r="C15" s="21" t="s">
        <v>13</v>
      </c>
      <c r="D15" s="22">
        <v>42913</v>
      </c>
      <c r="E15" s="21" t="s">
        <v>62</v>
      </c>
      <c r="F15" s="29" t="s">
        <v>52</v>
      </c>
      <c r="G15" s="26" t="s">
        <v>61</v>
      </c>
      <c r="H15" s="23">
        <v>9244800</v>
      </c>
      <c r="I15" s="23">
        <v>9234000</v>
      </c>
      <c r="J15" s="24">
        <f t="shared" ref="J15" si="2">I15/H15</f>
        <v>0.99883177570093462</v>
      </c>
      <c r="K15" s="25" t="s">
        <v>37</v>
      </c>
      <c r="L15" s="33"/>
      <c r="M15" s="33"/>
      <c r="N15" s="34"/>
      <c r="O15" s="31"/>
    </row>
    <row r="16" spans="1:15" ht="160.05000000000001" customHeight="1" x14ac:dyDescent="0.2">
      <c r="A16" s="19"/>
      <c r="B16" s="20" t="s">
        <v>70</v>
      </c>
      <c r="C16" s="21" t="s">
        <v>13</v>
      </c>
      <c r="D16" s="22">
        <v>42919</v>
      </c>
      <c r="E16" s="21" t="s">
        <v>71</v>
      </c>
      <c r="F16" s="29" t="s">
        <v>72</v>
      </c>
      <c r="G16" s="21" t="s">
        <v>73</v>
      </c>
      <c r="H16" s="23">
        <v>4406400</v>
      </c>
      <c r="I16" s="23">
        <v>4320000</v>
      </c>
      <c r="J16" s="45">
        <f>I16/H16</f>
        <v>0.98039215686274506</v>
      </c>
      <c r="K16" s="25" t="s">
        <v>74</v>
      </c>
      <c r="L16" s="33"/>
      <c r="M16" s="33"/>
      <c r="N16" s="34"/>
      <c r="O16" s="31"/>
    </row>
    <row r="17" spans="1:15" ht="160.05000000000001" customHeight="1" x14ac:dyDescent="0.2">
      <c r="A17" s="19"/>
      <c r="B17" s="38" t="s">
        <v>75</v>
      </c>
      <c r="C17" s="34" t="s">
        <v>15</v>
      </c>
      <c r="D17" s="39">
        <v>42920</v>
      </c>
      <c r="E17" s="34" t="s">
        <v>76</v>
      </c>
      <c r="F17" s="29" t="s">
        <v>77</v>
      </c>
      <c r="G17" s="40" t="s">
        <v>24</v>
      </c>
      <c r="H17" s="41">
        <v>10400400</v>
      </c>
      <c r="I17" s="41">
        <v>10314000</v>
      </c>
      <c r="J17" s="42">
        <v>0.99170000000000003</v>
      </c>
      <c r="K17" s="25" t="s">
        <v>32</v>
      </c>
      <c r="L17" s="33"/>
      <c r="M17" s="33"/>
      <c r="N17" s="34"/>
      <c r="O17" s="31"/>
    </row>
    <row r="18" spans="1:15" ht="160.05000000000001" customHeight="1" x14ac:dyDescent="0.2">
      <c r="A18" s="19"/>
      <c r="B18" s="20" t="s">
        <v>78</v>
      </c>
      <c r="C18" s="21" t="s">
        <v>79</v>
      </c>
      <c r="D18" s="22">
        <v>42929</v>
      </c>
      <c r="E18" s="21" t="s">
        <v>80</v>
      </c>
      <c r="F18" s="29" t="s">
        <v>49</v>
      </c>
      <c r="G18" s="21" t="s">
        <v>81</v>
      </c>
      <c r="H18" s="23">
        <v>95936400</v>
      </c>
      <c r="I18" s="23">
        <v>95936400</v>
      </c>
      <c r="J18" s="32">
        <f>I18/H18</f>
        <v>1</v>
      </c>
      <c r="K18" s="25" t="s">
        <v>32</v>
      </c>
      <c r="L18" s="33"/>
      <c r="M18" s="33"/>
      <c r="N18" s="34"/>
      <c r="O18" s="31"/>
    </row>
    <row r="19" spans="1:15" ht="360" customHeight="1" x14ac:dyDescent="0.2">
      <c r="A19" s="19"/>
      <c r="B19" s="20" t="s">
        <v>82</v>
      </c>
      <c r="C19" s="21" t="s">
        <v>105</v>
      </c>
      <c r="D19" s="22">
        <v>42935</v>
      </c>
      <c r="E19" s="21" t="s">
        <v>83</v>
      </c>
      <c r="F19" s="29" t="s">
        <v>84</v>
      </c>
      <c r="G19" s="26" t="s">
        <v>85</v>
      </c>
      <c r="H19" s="23">
        <v>3229200</v>
      </c>
      <c r="I19" s="23">
        <v>3229200</v>
      </c>
      <c r="J19" s="32">
        <f>I19/H19</f>
        <v>1</v>
      </c>
      <c r="K19" s="25" t="s">
        <v>32</v>
      </c>
      <c r="L19" s="33"/>
      <c r="M19" s="33"/>
      <c r="N19" s="34"/>
      <c r="O19" s="31"/>
    </row>
    <row r="20" spans="1:15" ht="199.95" customHeight="1" x14ac:dyDescent="0.2">
      <c r="A20" s="19"/>
      <c r="B20" s="38" t="s">
        <v>86</v>
      </c>
      <c r="C20" s="34" t="s">
        <v>87</v>
      </c>
      <c r="D20" s="39">
        <v>42937</v>
      </c>
      <c r="E20" s="34" t="s">
        <v>88</v>
      </c>
      <c r="F20" s="29" t="s">
        <v>77</v>
      </c>
      <c r="G20" s="34" t="s">
        <v>89</v>
      </c>
      <c r="H20" s="43">
        <v>30164400</v>
      </c>
      <c r="I20" s="43">
        <v>29970000</v>
      </c>
      <c r="J20" s="44">
        <v>0.99360000000000004</v>
      </c>
      <c r="K20" s="25" t="s">
        <v>32</v>
      </c>
      <c r="L20" s="33"/>
      <c r="M20" s="33"/>
      <c r="N20" s="34"/>
      <c r="O20" s="31"/>
    </row>
    <row r="21" spans="1:15" ht="199.95" customHeight="1" x14ac:dyDescent="0.2">
      <c r="A21" s="19"/>
      <c r="B21" s="20" t="s">
        <v>90</v>
      </c>
      <c r="C21" s="21" t="s">
        <v>105</v>
      </c>
      <c r="D21" s="22">
        <v>42941</v>
      </c>
      <c r="E21" s="21" t="s">
        <v>91</v>
      </c>
      <c r="F21" s="29" t="s">
        <v>52</v>
      </c>
      <c r="G21" s="21" t="s">
        <v>61</v>
      </c>
      <c r="H21" s="23">
        <v>5464800</v>
      </c>
      <c r="I21" s="23">
        <v>5454000</v>
      </c>
      <c r="J21" s="45">
        <f>I21/H21</f>
        <v>0.99802371541501977</v>
      </c>
      <c r="K21" s="25" t="s">
        <v>32</v>
      </c>
      <c r="L21" s="33"/>
      <c r="M21" s="33"/>
      <c r="N21" s="34"/>
      <c r="O21" s="31"/>
    </row>
    <row r="22" spans="1:15" ht="160.05000000000001" customHeight="1" x14ac:dyDescent="0.2">
      <c r="A22" s="19"/>
      <c r="B22" s="38" t="s">
        <v>92</v>
      </c>
      <c r="C22" s="34" t="s">
        <v>15</v>
      </c>
      <c r="D22" s="39">
        <v>42943</v>
      </c>
      <c r="E22" s="34" t="s">
        <v>93</v>
      </c>
      <c r="F22" s="29" t="s">
        <v>94</v>
      </c>
      <c r="G22" s="34" t="s">
        <v>89</v>
      </c>
      <c r="H22" s="43" t="s">
        <v>17</v>
      </c>
      <c r="I22" s="43">
        <v>16092000</v>
      </c>
      <c r="J22" s="44" t="s">
        <v>37</v>
      </c>
      <c r="K22" s="25" t="s">
        <v>32</v>
      </c>
      <c r="L22" s="33"/>
      <c r="M22" s="33"/>
      <c r="N22" s="34"/>
      <c r="O22" s="31"/>
    </row>
    <row r="23" spans="1:15" ht="199.95" customHeight="1" x14ac:dyDescent="0.2">
      <c r="A23" s="19"/>
      <c r="B23" s="53" t="s">
        <v>96</v>
      </c>
      <c r="C23" s="54" t="s">
        <v>79</v>
      </c>
      <c r="D23" s="55">
        <v>42979</v>
      </c>
      <c r="E23" s="54" t="s">
        <v>97</v>
      </c>
      <c r="F23" s="56" t="s">
        <v>98</v>
      </c>
      <c r="G23" s="57" t="s">
        <v>99</v>
      </c>
      <c r="H23" s="58">
        <v>3726000</v>
      </c>
      <c r="I23" s="58">
        <v>2916000</v>
      </c>
      <c r="J23" s="59">
        <v>0.78300000000000003</v>
      </c>
      <c r="K23" s="60" t="s">
        <v>100</v>
      </c>
      <c r="L23" s="33"/>
      <c r="M23" s="33"/>
      <c r="N23" s="34"/>
      <c r="O23" s="31"/>
    </row>
    <row r="24" spans="1:15" ht="199.95" customHeight="1" x14ac:dyDescent="0.2">
      <c r="A24" s="19"/>
      <c r="B24" s="53" t="s">
        <v>101</v>
      </c>
      <c r="C24" s="54" t="s">
        <v>105</v>
      </c>
      <c r="D24" s="55">
        <v>42984</v>
      </c>
      <c r="E24" s="54" t="s">
        <v>102</v>
      </c>
      <c r="F24" s="56" t="s">
        <v>103</v>
      </c>
      <c r="G24" s="54" t="s">
        <v>104</v>
      </c>
      <c r="H24" s="58">
        <v>16804800</v>
      </c>
      <c r="I24" s="58">
        <v>16200000</v>
      </c>
      <c r="J24" s="59">
        <v>0.96399999999999997</v>
      </c>
      <c r="K24" s="60" t="s">
        <v>32</v>
      </c>
      <c r="L24" s="33"/>
      <c r="M24" s="33"/>
      <c r="N24" s="34"/>
      <c r="O24" s="31"/>
    </row>
    <row r="25" spans="1:15" ht="160.05000000000001" customHeight="1" x14ac:dyDescent="0.2">
      <c r="A25" s="19"/>
      <c r="B25" s="68" t="s">
        <v>106</v>
      </c>
      <c r="C25" s="69" t="s">
        <v>107</v>
      </c>
      <c r="D25" s="70">
        <v>43019</v>
      </c>
      <c r="E25" s="69" t="s">
        <v>108</v>
      </c>
      <c r="F25" s="71">
        <v>6120101032206</v>
      </c>
      <c r="G25" s="69" t="s">
        <v>109</v>
      </c>
      <c r="H25" s="72">
        <v>70707600</v>
      </c>
      <c r="I25" s="73">
        <v>70632000</v>
      </c>
      <c r="J25" s="74">
        <v>0.99892999999999998</v>
      </c>
      <c r="K25" s="75" t="s">
        <v>110</v>
      </c>
      <c r="L25" s="76"/>
      <c r="M25" s="76"/>
      <c r="N25" s="77"/>
      <c r="O25" s="78"/>
    </row>
    <row r="26" spans="1:15" ht="199.95" customHeight="1" x14ac:dyDescent="0.2">
      <c r="A26" s="19"/>
      <c r="B26" s="38" t="s">
        <v>111</v>
      </c>
      <c r="C26" s="21" t="s">
        <v>107</v>
      </c>
      <c r="D26" s="22">
        <v>43028</v>
      </c>
      <c r="E26" s="21" t="s">
        <v>112</v>
      </c>
      <c r="F26" s="67">
        <v>7150001000192</v>
      </c>
      <c r="G26" s="21" t="s">
        <v>109</v>
      </c>
      <c r="H26" s="43">
        <v>34754400</v>
      </c>
      <c r="I26" s="23">
        <v>34668000</v>
      </c>
      <c r="J26" s="65">
        <v>0.99751000000000001</v>
      </c>
      <c r="K26" s="25" t="s">
        <v>113</v>
      </c>
      <c r="L26" s="62"/>
      <c r="M26" s="62"/>
      <c r="N26" s="63"/>
      <c r="O26" s="64"/>
    </row>
    <row r="27" spans="1:15" ht="240" customHeight="1" x14ac:dyDescent="0.2">
      <c r="A27" s="19"/>
      <c r="B27" s="20" t="s">
        <v>114</v>
      </c>
      <c r="C27" s="21" t="s">
        <v>115</v>
      </c>
      <c r="D27" s="22">
        <v>43031</v>
      </c>
      <c r="E27" s="21" t="s">
        <v>116</v>
      </c>
      <c r="F27" s="29" t="s">
        <v>117</v>
      </c>
      <c r="G27" s="26" t="s">
        <v>120</v>
      </c>
      <c r="H27" s="23">
        <v>8996400</v>
      </c>
      <c r="I27" s="23">
        <v>8964000</v>
      </c>
      <c r="J27" s="24">
        <f>I27/H27</f>
        <v>0.99639855942376954</v>
      </c>
      <c r="K27" s="25" t="s">
        <v>37</v>
      </c>
      <c r="L27" s="33"/>
      <c r="M27" s="33"/>
      <c r="N27" s="34"/>
      <c r="O27" s="31"/>
    </row>
    <row r="28" spans="1:15" ht="240" customHeight="1" x14ac:dyDescent="0.2">
      <c r="A28" s="19"/>
      <c r="B28" s="38" t="s">
        <v>118</v>
      </c>
      <c r="C28" s="21" t="s">
        <v>107</v>
      </c>
      <c r="D28" s="22">
        <v>43033</v>
      </c>
      <c r="E28" s="21" t="s">
        <v>119</v>
      </c>
      <c r="F28" s="67">
        <v>9120101032574</v>
      </c>
      <c r="G28" s="21" t="s">
        <v>109</v>
      </c>
      <c r="H28" s="43">
        <v>4849200</v>
      </c>
      <c r="I28" s="23">
        <v>4806000</v>
      </c>
      <c r="J28" s="65">
        <v>0.99109000000000003</v>
      </c>
      <c r="K28" s="25" t="s">
        <v>37</v>
      </c>
      <c r="L28" s="33"/>
      <c r="M28" s="33"/>
      <c r="N28" s="34"/>
      <c r="O28" s="31"/>
    </row>
    <row r="29" spans="1:15" ht="240" customHeight="1" x14ac:dyDescent="0.2">
      <c r="A29" s="19"/>
      <c r="B29" s="38" t="s">
        <v>121</v>
      </c>
      <c r="C29" s="21" t="s">
        <v>122</v>
      </c>
      <c r="D29" s="22">
        <v>43075</v>
      </c>
      <c r="E29" s="21" t="s">
        <v>123</v>
      </c>
      <c r="F29" s="67">
        <v>8130001004764</v>
      </c>
      <c r="G29" s="21" t="s">
        <v>124</v>
      </c>
      <c r="H29" s="84">
        <v>30898800</v>
      </c>
      <c r="I29" s="85">
        <v>30888000</v>
      </c>
      <c r="J29" s="65">
        <v>0.99960000000000004</v>
      </c>
      <c r="K29" s="25" t="s">
        <v>127</v>
      </c>
      <c r="L29" s="33"/>
      <c r="M29" s="33"/>
      <c r="N29" s="34"/>
      <c r="O29" s="31"/>
    </row>
    <row r="30" spans="1:15" ht="240" customHeight="1" x14ac:dyDescent="0.2">
      <c r="A30" s="19"/>
      <c r="B30" s="38" t="s">
        <v>125</v>
      </c>
      <c r="C30" s="21" t="s">
        <v>122</v>
      </c>
      <c r="D30" s="22">
        <v>43095</v>
      </c>
      <c r="E30" s="21" t="s">
        <v>126</v>
      </c>
      <c r="F30" s="67">
        <v>3130001012499</v>
      </c>
      <c r="G30" s="21" t="s">
        <v>124</v>
      </c>
      <c r="H30" s="84">
        <v>4806000</v>
      </c>
      <c r="I30" s="85">
        <v>4773600</v>
      </c>
      <c r="J30" s="65">
        <v>0.99319999999999997</v>
      </c>
      <c r="K30" s="25" t="s">
        <v>38</v>
      </c>
      <c r="L30" s="33"/>
      <c r="M30" s="33"/>
      <c r="N30" s="34"/>
      <c r="O30" s="31"/>
    </row>
    <row r="31" spans="1:15" ht="240" customHeight="1" x14ac:dyDescent="0.2">
      <c r="A31" s="19"/>
      <c r="B31" s="53" t="s">
        <v>128</v>
      </c>
      <c r="C31" s="54" t="s">
        <v>115</v>
      </c>
      <c r="D31" s="86">
        <v>43105</v>
      </c>
      <c r="E31" s="54" t="s">
        <v>129</v>
      </c>
      <c r="F31" s="56" t="s">
        <v>130</v>
      </c>
      <c r="G31" s="57" t="s">
        <v>131</v>
      </c>
      <c r="H31" s="87">
        <v>17312400</v>
      </c>
      <c r="I31" s="88">
        <v>17280000</v>
      </c>
      <c r="J31" s="59">
        <f>I31/H31</f>
        <v>0.99812850904553962</v>
      </c>
      <c r="K31" s="60" t="s">
        <v>132</v>
      </c>
      <c r="L31" s="33"/>
      <c r="M31" s="33"/>
      <c r="N31" s="34"/>
      <c r="O31" s="31"/>
    </row>
    <row r="32" spans="1:15" ht="240" customHeight="1" thickBot="1" x14ac:dyDescent="0.25">
      <c r="A32" s="19"/>
      <c r="B32" s="89" t="s">
        <v>133</v>
      </c>
      <c r="C32" s="90" t="s">
        <v>134</v>
      </c>
      <c r="D32" s="91">
        <v>43118</v>
      </c>
      <c r="E32" s="90" t="s">
        <v>135</v>
      </c>
      <c r="F32" s="96">
        <v>3130001030451</v>
      </c>
      <c r="G32" s="90" t="s">
        <v>124</v>
      </c>
      <c r="H32" s="92">
        <v>3034800</v>
      </c>
      <c r="I32" s="93">
        <v>3024000</v>
      </c>
      <c r="J32" s="94">
        <v>0.99639999999999995</v>
      </c>
      <c r="K32" s="95" t="s">
        <v>136</v>
      </c>
      <c r="L32" s="35"/>
      <c r="M32" s="35"/>
      <c r="N32" s="61"/>
      <c r="O32" s="36"/>
    </row>
  </sheetData>
  <autoFilter ref="B4:O4">
    <sortState ref="B5:N9">
      <sortCondition ref="D4"/>
    </sortState>
  </autoFilter>
  <mergeCells count="2">
    <mergeCell ref="B1:O1"/>
    <mergeCell ref="L3:N3"/>
  </mergeCells>
  <phoneticPr fontId="1"/>
  <dataValidations count="6">
    <dataValidation type="list" allowBlank="1" showInputMessage="1" showErrorMessage="1" sqref="M5:M6 M23 M25:M32">
      <formula1>$L$8:$L$10</formula1>
    </dataValidation>
    <dataValidation type="list" allowBlank="1" showInputMessage="1" showErrorMessage="1" sqref="L5:L6 L23 L25:L32">
      <formula1>$K$8:$K$12</formula1>
    </dataValidation>
    <dataValidation type="list" allowBlank="1" showInputMessage="1" showErrorMessage="1" sqref="M11:M22">
      <formula1>$L$11:$L$13</formula1>
    </dataValidation>
    <dataValidation type="list" allowBlank="1" showInputMessage="1" showErrorMessage="1" sqref="M24">
      <formula1>$L$10:$L$12</formula1>
    </dataValidation>
    <dataValidation type="list" allowBlank="1" showInputMessage="1" showErrorMessage="1" sqref="L24">
      <formula1>$K$10:$K$14</formula1>
    </dataValidation>
    <dataValidation type="list" allowBlank="1" showInputMessage="1" showErrorMessage="1" sqref="L11:L22">
      <formula1>$K$11:$K$32</formula1>
    </dataValidation>
  </dataValidations>
  <printOptions horizontalCentered="1"/>
  <pageMargins left="0.59055118110236227" right="0.59055118110236227" top="0.74803149606299213" bottom="0.74803149606299213" header="0.31496062992125984" footer="0.31496062992125984"/>
  <pageSetup paperSize="9" scale="52" orientation="landscape" r:id="rId1"/>
  <headerFooter>
    <oddFooter xml:space="preserve">&amp;L&amp;"ＭＳ 明朝,標準"　　※公益法人の区分において、「公財」は、「公益財団法人」、「公社」は「公益社団法人」、「特財」は、「特例財団法人」、「特社」は「特例社団法人」をいう。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様式2-2（随契 工事）</vt:lpstr>
      <vt:lpstr>'様式2-2（随契 工事）'!Print_Area</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宮内庁</cp:lastModifiedBy>
  <cp:lastPrinted>2018-03-29T10:43:59Z</cp:lastPrinted>
  <dcterms:created xsi:type="dcterms:W3CDTF">2010-08-24T08:00:05Z</dcterms:created>
  <dcterms:modified xsi:type="dcterms:W3CDTF">2018-03-29T10:44:05Z</dcterms:modified>
</cp:coreProperties>
</file>