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masaya.koizumi\Desktop\決裁\主計課\"/>
    </mc:Choice>
  </mc:AlternateContent>
  <bookViews>
    <workbookView xWindow="-12" yWindow="-12" windowWidth="7572" windowHeight="7596" tabRatio="586"/>
  </bookViews>
  <sheets>
    <sheet name="様式2-3（競争 物品・役務等）" sheetId="9" r:id="rId1"/>
  </sheets>
  <externalReferences>
    <externalReference r:id="rId2"/>
  </externalReferences>
  <definedNames>
    <definedName name="_xlnm._FilterDatabase" localSheetId="0" hidden="1">'様式2-3（競争 物品・役務等）'!$A$4:$M$4</definedName>
    <definedName name="_xlnm.Print_Titles" localSheetId="0">'様式2-3（競争 物品・役務等）'!$1:$4</definedName>
    <definedName name="契約形態">[1]リスト!$A$15:$A$30</definedName>
    <definedName name="随契適用条項">[1]リスト!$D$4:$D$11</definedName>
  </definedNames>
  <calcPr calcId="162913"/>
</workbook>
</file>

<file path=xl/calcChain.xml><?xml version="1.0" encoding="utf-8"?>
<calcChain xmlns="http://schemas.openxmlformats.org/spreadsheetml/2006/main">
  <c r="I98" i="9" l="1"/>
  <c r="I97" i="9"/>
  <c r="I100" i="9" l="1"/>
  <c r="I99" i="9"/>
  <c r="I95" i="9"/>
  <c r="I102" i="9" l="1"/>
  <c r="I93" i="9" l="1"/>
  <c r="I86" i="9" l="1"/>
  <c r="I91" i="9" l="1"/>
  <c r="I82" i="9" l="1"/>
  <c r="I50" i="9"/>
  <c r="I51" i="9"/>
  <c r="I61" i="9"/>
  <c r="I62" i="9"/>
  <c r="I71" i="9"/>
  <c r="I72" i="9"/>
  <c r="I74" i="9"/>
  <c r="I75" i="9"/>
  <c r="I76" i="9"/>
  <c r="I77" i="9"/>
  <c r="I79" i="9"/>
  <c r="I80" i="9"/>
  <c r="I67" i="9" l="1"/>
  <c r="I66" i="9"/>
  <c r="I5" i="9" l="1"/>
  <c r="I6" i="9"/>
  <c r="I7" i="9" l="1"/>
</calcChain>
</file>

<file path=xl/sharedStrings.xml><?xml version="1.0" encoding="utf-8"?>
<sst xmlns="http://schemas.openxmlformats.org/spreadsheetml/2006/main" count="657" uniqueCount="316">
  <si>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</si>
  <si>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</si>
  <si>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</si>
  <si>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</si>
  <si>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</si>
  <si>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</si>
  <si>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</si>
  <si>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</si>
  <si>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</si>
  <si>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</si>
  <si>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</si>
  <si>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</si>
  <si>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</si>
  <si>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</si>
  <si>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rPh sb="50" eb="52">
      <t>ブッピン</t>
    </rPh>
    <rPh sb="53" eb="55">
      <t>エキム</t>
    </rPh>
    <rPh sb="55" eb="56">
      <t>トウ</t>
    </rPh>
    <rPh sb="77" eb="79">
      <t>ホウシン</t>
    </rPh>
    <phoneticPr fontId="1"/>
  </si>
  <si>
    <t>応札・応募者数</t>
    <phoneticPr fontId="1"/>
  </si>
  <si>
    <t>法人番号</t>
    <rPh sb="0" eb="2">
      <t>ホウジン</t>
    </rPh>
    <rPh sb="2" eb="4">
      <t>バンゴウ</t>
    </rPh>
    <phoneticPr fontId="1"/>
  </si>
  <si>
    <t>宮内庁電話交換業務</t>
    <rPh sb="0" eb="3">
      <t>クナイチョウ</t>
    </rPh>
    <rPh sb="3" eb="5">
      <t>デンワ</t>
    </rPh>
    <rPh sb="5" eb="7">
      <t>コウカン</t>
    </rPh>
    <rPh sb="7" eb="9">
      <t>ギョウム</t>
    </rPh>
    <phoneticPr fontId="2"/>
  </si>
  <si>
    <t>一般競争入札</t>
    <rPh sb="0" eb="6">
      <t>イッパンキョウソウニュウサツ</t>
    </rPh>
    <phoneticPr fontId="2"/>
  </si>
  <si>
    <t>（非公表）</t>
    <rPh sb="1" eb="4">
      <t>ヒコウヒョウ</t>
    </rPh>
    <phoneticPr fontId="1"/>
  </si>
  <si>
    <t>宮内庁庁舎ほか清掃</t>
    <rPh sb="0" eb="3">
      <t>クナイチョウ</t>
    </rPh>
    <rPh sb="3" eb="5">
      <t>チョウシャ</t>
    </rPh>
    <rPh sb="7" eb="9">
      <t>セイソウ</t>
    </rPh>
    <phoneticPr fontId="2"/>
  </si>
  <si>
    <t>有限会社総合ビルメンテナンス
千葉県我孫子市南新木４－２３－２－１０３</t>
    <rPh sb="0" eb="4">
      <t>ユウゲンガイシャ</t>
    </rPh>
    <rPh sb="4" eb="6">
      <t>ソウゴウ</t>
    </rPh>
    <phoneticPr fontId="2"/>
  </si>
  <si>
    <t>宮内庁病院床面ほか清掃</t>
    <rPh sb="0" eb="3">
      <t>クナイチョウ</t>
    </rPh>
    <rPh sb="3" eb="5">
      <t>ビョウイン</t>
    </rPh>
    <rPh sb="5" eb="7">
      <t>ユカメン</t>
    </rPh>
    <rPh sb="9" eb="11">
      <t>セイソウ</t>
    </rPh>
    <phoneticPr fontId="2"/>
  </si>
  <si>
    <t>株式会社藤商会
東京都新宿区高田馬場１丁目２８番２号</t>
    <rPh sb="0" eb="4">
      <t>カブシキガイシャ</t>
    </rPh>
    <rPh sb="4" eb="5">
      <t>フジ</t>
    </rPh>
    <rPh sb="5" eb="7">
      <t>ショウカイ</t>
    </rPh>
    <phoneticPr fontId="2"/>
  </si>
  <si>
    <t>三の丸尚蔵館観覧者管理業務</t>
    <rPh sb="0" eb="1">
      <t>サン</t>
    </rPh>
    <rPh sb="1" eb="2">
      <t>タンサン</t>
    </rPh>
    <rPh sb="2" eb="3">
      <t>マル</t>
    </rPh>
    <rPh sb="3" eb="4">
      <t>ナオ</t>
    </rPh>
    <rPh sb="4" eb="5">
      <t>クラ</t>
    </rPh>
    <rPh sb="5" eb="6">
      <t>ヤカタ</t>
    </rPh>
    <rPh sb="6" eb="9">
      <t>カンランシャ</t>
    </rPh>
    <rPh sb="9" eb="11">
      <t>カンリ</t>
    </rPh>
    <rPh sb="11" eb="13">
      <t>ギョウム</t>
    </rPh>
    <phoneticPr fontId="2"/>
  </si>
  <si>
    <t>公益財団法人菊葉文化協会
東京都千代田区千代田１－１</t>
    <rPh sb="0" eb="2">
      <t>コウエキ</t>
    </rPh>
    <rPh sb="2" eb="6">
      <t>ザイダンホウジン</t>
    </rPh>
    <rPh sb="6" eb="8">
      <t>キクヨウ</t>
    </rPh>
    <rPh sb="8" eb="10">
      <t>ブンカ</t>
    </rPh>
    <rPh sb="10" eb="12">
      <t>キョウカイ</t>
    </rPh>
    <phoneticPr fontId="2"/>
  </si>
  <si>
    <t>皇居東御苑管理業務</t>
    <rPh sb="0" eb="2">
      <t>コウキョ</t>
    </rPh>
    <rPh sb="2" eb="5">
      <t>ヒガシギョエン</t>
    </rPh>
    <rPh sb="5" eb="7">
      <t>カンリ</t>
    </rPh>
    <rPh sb="7" eb="9">
      <t>ギョウム</t>
    </rPh>
    <phoneticPr fontId="2"/>
  </si>
  <si>
    <t>皇居勤労奉仕団世話業務及び窓明館管理業務</t>
    <rPh sb="0" eb="2">
      <t>コウキョ</t>
    </rPh>
    <rPh sb="2" eb="4">
      <t>キンロウ</t>
    </rPh>
    <rPh sb="4" eb="6">
      <t>ホウシ</t>
    </rPh>
    <rPh sb="6" eb="7">
      <t>ダン</t>
    </rPh>
    <rPh sb="7" eb="9">
      <t>セワ</t>
    </rPh>
    <rPh sb="9" eb="11">
      <t>ギョウム</t>
    </rPh>
    <rPh sb="11" eb="12">
      <t>オヨ</t>
    </rPh>
    <rPh sb="13" eb="14">
      <t>マド</t>
    </rPh>
    <rPh sb="14" eb="15">
      <t>アカ</t>
    </rPh>
    <rPh sb="15" eb="16">
      <t>ヤカタ</t>
    </rPh>
    <rPh sb="16" eb="18">
      <t>カンリ</t>
    </rPh>
    <rPh sb="18" eb="20">
      <t>ギョウム</t>
    </rPh>
    <phoneticPr fontId="2"/>
  </si>
  <si>
    <t>皇居一般参観運営等業務</t>
    <rPh sb="0" eb="2">
      <t>コウキョ</t>
    </rPh>
    <rPh sb="2" eb="4">
      <t>イッパン</t>
    </rPh>
    <rPh sb="4" eb="6">
      <t>サンカン</t>
    </rPh>
    <rPh sb="6" eb="8">
      <t>ウンエイ</t>
    </rPh>
    <rPh sb="8" eb="9">
      <t>ナド</t>
    </rPh>
    <rPh sb="9" eb="11">
      <t>ギョウム</t>
    </rPh>
    <phoneticPr fontId="2"/>
  </si>
  <si>
    <t>葉山御用邸機械設備その他点検保守</t>
    <rPh sb="0" eb="2">
      <t>ハヤマ</t>
    </rPh>
    <rPh sb="2" eb="5">
      <t>ゴヨウテイ</t>
    </rPh>
    <rPh sb="5" eb="9">
      <t>キカイセツビ</t>
    </rPh>
    <rPh sb="11" eb="16">
      <t>タテンケンホシュ</t>
    </rPh>
    <phoneticPr fontId="2"/>
  </si>
  <si>
    <t>皇居東地区機械設備その他点検保守</t>
    <rPh sb="0" eb="2">
      <t>コウキョ</t>
    </rPh>
    <rPh sb="2" eb="5">
      <t>ヒガシチク</t>
    </rPh>
    <rPh sb="5" eb="7">
      <t>キカイ</t>
    </rPh>
    <rPh sb="7" eb="9">
      <t>セツビ</t>
    </rPh>
    <rPh sb="11" eb="12">
      <t>タ</t>
    </rPh>
    <rPh sb="12" eb="14">
      <t>テンケン</t>
    </rPh>
    <rPh sb="14" eb="16">
      <t>ホシュ</t>
    </rPh>
    <phoneticPr fontId="2"/>
  </si>
  <si>
    <t>那須御用邸・御料牧場自家用電気工作物保安管理業務</t>
    <rPh sb="0" eb="2">
      <t>ナス</t>
    </rPh>
    <rPh sb="2" eb="5">
      <t>ゴヨウテイ</t>
    </rPh>
    <rPh sb="6" eb="8">
      <t>ゴリョウ</t>
    </rPh>
    <rPh sb="8" eb="10">
      <t>ボクジョウ</t>
    </rPh>
    <rPh sb="10" eb="13">
      <t>ジカヨウ</t>
    </rPh>
    <rPh sb="13" eb="15">
      <t>デンキ</t>
    </rPh>
    <rPh sb="15" eb="18">
      <t>コウサクブツ</t>
    </rPh>
    <rPh sb="18" eb="20">
      <t>ホアン</t>
    </rPh>
    <rPh sb="20" eb="22">
      <t>カンリ</t>
    </rPh>
    <rPh sb="22" eb="24">
      <t>ギョウム</t>
    </rPh>
    <phoneticPr fontId="2"/>
  </si>
  <si>
    <t>株式会社電気管理協会
茨城県水戸市元石川町８２２－１</t>
  </si>
  <si>
    <t>那須御用邸・御料牧場機械設備その他点検保守</t>
  </si>
  <si>
    <t>株式会社三和電気工業所
栃木県大田原市中央２丁目１５－５</t>
  </si>
  <si>
    <t>廃棄物処理</t>
    <rPh sb="0" eb="3">
      <t>ハイキブツ</t>
    </rPh>
    <rPh sb="3" eb="5">
      <t>ショリ</t>
    </rPh>
    <phoneticPr fontId="2"/>
  </si>
  <si>
    <t>株式会社トベ商事
東京都北区王子５丁目１０番１号</t>
  </si>
  <si>
    <t>一般競争入札</t>
    <rPh sb="0" eb="2">
      <t>イッパン</t>
    </rPh>
    <rPh sb="2" eb="4">
      <t>キョウソウ</t>
    </rPh>
    <rPh sb="4" eb="6">
      <t>ニュウサツ</t>
    </rPh>
    <phoneticPr fontId="2"/>
  </si>
  <si>
    <t>須崎御用邸機械設備その他点検保守</t>
    <rPh sb="0" eb="2">
      <t>スザキ</t>
    </rPh>
    <rPh sb="2" eb="5">
      <t>ゴヨウテイ</t>
    </rPh>
    <rPh sb="5" eb="7">
      <t>キカイ</t>
    </rPh>
    <rPh sb="7" eb="9">
      <t>セツビ</t>
    </rPh>
    <rPh sb="11" eb="12">
      <t>タ</t>
    </rPh>
    <rPh sb="12" eb="14">
      <t>テンケン</t>
    </rPh>
    <rPh sb="14" eb="16">
      <t>ホシュ</t>
    </rPh>
    <phoneticPr fontId="2"/>
  </si>
  <si>
    <t>三星電機株式会社
静岡県下田市１丁目１２－９</t>
    <rPh sb="0" eb="2">
      <t>サンセイ</t>
    </rPh>
    <rPh sb="2" eb="4">
      <t>デンキ</t>
    </rPh>
    <rPh sb="9" eb="12">
      <t>シズオカケン</t>
    </rPh>
    <rPh sb="12" eb="15">
      <t>シモダシ</t>
    </rPh>
    <rPh sb="16" eb="18">
      <t>チョウメ</t>
    </rPh>
    <phoneticPr fontId="1"/>
  </si>
  <si>
    <t>皇居東御苑苑路ほか清掃</t>
    <rPh sb="0" eb="2">
      <t>コウキョ</t>
    </rPh>
    <rPh sb="2" eb="5">
      <t>ヒガシギョエン</t>
    </rPh>
    <rPh sb="5" eb="6">
      <t>エン</t>
    </rPh>
    <rPh sb="6" eb="7">
      <t>ロ</t>
    </rPh>
    <rPh sb="9" eb="11">
      <t>セイソウ</t>
    </rPh>
    <phoneticPr fontId="2"/>
  </si>
  <si>
    <t>牧場生産品等輸送業務</t>
  </si>
  <si>
    <t>（非公表）</t>
  </si>
  <si>
    <t>栃木県畜産農業協同組合連合会
栃木県那須塩原市千本松７７６－１</t>
    <rPh sb="0" eb="3">
      <t>トチギケン</t>
    </rPh>
    <rPh sb="3" eb="5">
      <t>チクサン</t>
    </rPh>
    <rPh sb="5" eb="7">
      <t>ノウギョウ</t>
    </rPh>
    <rPh sb="7" eb="9">
      <t>キョウドウ</t>
    </rPh>
    <rPh sb="9" eb="11">
      <t>クミアイ</t>
    </rPh>
    <rPh sb="11" eb="14">
      <t>レンゴウカイ</t>
    </rPh>
    <rPh sb="15" eb="18">
      <t>トチギケン</t>
    </rPh>
    <rPh sb="18" eb="23">
      <t>ナスシオバラシ</t>
    </rPh>
    <rPh sb="23" eb="26">
      <t>センボンマツ</t>
    </rPh>
    <phoneticPr fontId="1"/>
  </si>
  <si>
    <t>北日本ガス株式会社
栃木県小山市花垣町２丁目１１番２２号</t>
    <rPh sb="0" eb="3">
      <t>キタニホン</t>
    </rPh>
    <rPh sb="5" eb="9">
      <t>カブシキガイシャ</t>
    </rPh>
    <rPh sb="13" eb="16">
      <t>オヤマシ</t>
    </rPh>
    <rPh sb="16" eb="19">
      <t>ハナガキチョウ</t>
    </rPh>
    <rPh sb="20" eb="22">
      <t>チョウメ</t>
    </rPh>
    <rPh sb="24" eb="25">
      <t>バン</t>
    </rPh>
    <rPh sb="27" eb="28">
      <t>ゴウ</t>
    </rPh>
    <phoneticPr fontId="1"/>
  </si>
  <si>
    <t>支出負担行為担当官
宮内庁長官官房主計課長　中山　隆介
東京都千代田区千代田１－１</t>
    <phoneticPr fontId="1"/>
  </si>
  <si>
    <t>職服一号服上衣等の洗濯</t>
    <rPh sb="0" eb="2">
      <t>ショクフク</t>
    </rPh>
    <rPh sb="2" eb="4">
      <t>イチゴウ</t>
    </rPh>
    <rPh sb="4" eb="5">
      <t>フク</t>
    </rPh>
    <rPh sb="5" eb="7">
      <t>ジョウイ</t>
    </rPh>
    <rPh sb="7" eb="8">
      <t>トウ</t>
    </rPh>
    <rPh sb="9" eb="11">
      <t>センタク</t>
    </rPh>
    <phoneticPr fontId="1"/>
  </si>
  <si>
    <t>-</t>
    <phoneticPr fontId="1"/>
  </si>
  <si>
    <t>単価契約
（契約金額は予定総額）</t>
    <phoneticPr fontId="1"/>
  </si>
  <si>
    <t>支出負担行為担当官
宮内庁長官官房主計課長　中山　隆介
東京都千代田区千代田１－１</t>
    <rPh sb="22" eb="24">
      <t>ナカヤマ</t>
    </rPh>
    <rPh sb="25" eb="26">
      <t>タカシ</t>
    </rPh>
    <rPh sb="26" eb="27">
      <t>カイ</t>
    </rPh>
    <phoneticPr fontId="11"/>
  </si>
  <si>
    <t>御紋型和三盆糖菓子の製造</t>
    <phoneticPr fontId="1"/>
  </si>
  <si>
    <t>支出負担行為担当官
宮内庁長官官房主計課長　中山　隆介
東京都千代田区千代田１－１</t>
    <phoneticPr fontId="1"/>
  </si>
  <si>
    <t>株式会社虎屋
東京都港区赤坂４－９－２２</t>
    <phoneticPr fontId="1"/>
  </si>
  <si>
    <t>株式会社清月堂本店
東京都中央区銀座７－１６－１５</t>
    <phoneticPr fontId="1"/>
  </si>
  <si>
    <t>有限会社三谷製糖羽根さぬき本舗
香川県東かがわ市馬宿１５６－８</t>
    <phoneticPr fontId="1"/>
  </si>
  <si>
    <t>一般競争入札</t>
    <phoneticPr fontId="1"/>
  </si>
  <si>
    <t>（非公表）</t>
    <phoneticPr fontId="1"/>
  </si>
  <si>
    <t>心細動除去装置（ＡＥＤ）の賃貸借</t>
    <rPh sb="0" eb="3">
      <t>シンサイドウ</t>
    </rPh>
    <rPh sb="3" eb="5">
      <t>ジョキョ</t>
    </rPh>
    <rPh sb="5" eb="7">
      <t>ソウチ</t>
    </rPh>
    <rPh sb="13" eb="16">
      <t>チンタイシャク</t>
    </rPh>
    <phoneticPr fontId="1"/>
  </si>
  <si>
    <t>支出負担行為担当官
宮内庁長官官房主計課長　中山　隆介
東京都千代田区千代田１－１</t>
    <phoneticPr fontId="1"/>
  </si>
  <si>
    <t>株式会社白洋舎東京支店
東京都大田区下丸子２丁目１１番１号</t>
    <phoneticPr fontId="1"/>
  </si>
  <si>
    <t>一般競争入札</t>
    <rPh sb="0" eb="6">
      <t>イッパンキョウソウニュウサツ</t>
    </rPh>
    <phoneticPr fontId="1"/>
  </si>
  <si>
    <t>-</t>
    <phoneticPr fontId="1"/>
  </si>
  <si>
    <t>単価契約
（契約金額は予定総額）</t>
    <phoneticPr fontId="1"/>
  </si>
  <si>
    <t>株式会社東部レントオール
高知県南国市岡豊町小篭１５７番地１</t>
    <phoneticPr fontId="1"/>
  </si>
  <si>
    <t>分任支出負担行為担当官
宮内庁御料牧場長　菊池　淳志
栃木県塩谷郡高根沢町大字上高根沢６０２０</t>
    <phoneticPr fontId="1"/>
  </si>
  <si>
    <t>プロパンガス
(バルク供給システム)</t>
  </si>
  <si>
    <t>馬糧</t>
  </si>
  <si>
    <t>株式会社Ｊ－ＮＩＫＫＡパートナーズ茨城営業所
東京都中央区明石町８－１聖路加タワー１７Ｆ</t>
    <rPh sb="17" eb="19">
      <t>イバラギ</t>
    </rPh>
    <rPh sb="23" eb="26">
      <t>トウキョウト</t>
    </rPh>
    <rPh sb="26" eb="29">
      <t>チュウオウク</t>
    </rPh>
    <rPh sb="29" eb="31">
      <t>アカイシ</t>
    </rPh>
    <rPh sb="31" eb="32">
      <t>チョウ</t>
    </rPh>
    <rPh sb="35" eb="36">
      <t>セイ</t>
    </rPh>
    <phoneticPr fontId="1"/>
  </si>
  <si>
    <t>栃木県北通運株式会社
栃木県那須塩原市三区町６５０番地１</t>
    <phoneticPr fontId="1"/>
  </si>
  <si>
    <t>キョウワセキュリオン株式会社
福島県福島市五月町３番１８号</t>
    <rPh sb="10" eb="14">
      <t>カブシキガイシャ</t>
    </rPh>
    <rPh sb="15" eb="18">
      <t>フクシマケン</t>
    </rPh>
    <phoneticPr fontId="2"/>
  </si>
  <si>
    <t>アートテクノ株式会社
東京都小金井市緑町５－１６－２５</t>
    <rPh sb="6" eb="10">
      <t>カブシキカイシャ</t>
    </rPh>
    <rPh sb="11" eb="14">
      <t>トウキョウト</t>
    </rPh>
    <rPh sb="14" eb="18">
      <t>コガネイシ</t>
    </rPh>
    <rPh sb="18" eb="19">
      <t>ミドリ</t>
    </rPh>
    <rPh sb="19" eb="20">
      <t>マチ</t>
    </rPh>
    <phoneticPr fontId="1"/>
  </si>
  <si>
    <t>ＡＬＳＯＫファシリティーズ株式会社
東京都千代田区四番町４番２</t>
  </si>
  <si>
    <t>単価契約
（契約金額は予定総額</t>
    <phoneticPr fontId="1"/>
  </si>
  <si>
    <t>公財</t>
  </si>
  <si>
    <t>国所管</t>
    <rPh sb="1" eb="3">
      <t>ショカン</t>
    </rPh>
    <phoneticPr fontId="1"/>
  </si>
  <si>
    <t>国所管</t>
    <rPh sb="0" eb="1">
      <t>クニ</t>
    </rPh>
    <rPh sb="1" eb="3">
      <t>ショカン</t>
    </rPh>
    <phoneticPr fontId="1"/>
  </si>
  <si>
    <t>宮内庁病院医療事務業務</t>
    <phoneticPr fontId="1"/>
  </si>
  <si>
    <t>支出負担行為担当官
宮内庁長官官房主計課長　中山　隆介
東京都千代田区千代田１－１</t>
    <phoneticPr fontId="1"/>
  </si>
  <si>
    <t>株式会社シグマスタッフ
東京都品川区上大崎２丁目２５番２号</t>
    <rPh sb="0" eb="4">
      <t>カブシキガイシャ</t>
    </rPh>
    <phoneticPr fontId="2"/>
  </si>
  <si>
    <t>一般競争入札</t>
    <phoneticPr fontId="1"/>
  </si>
  <si>
    <t>-</t>
    <phoneticPr fontId="1"/>
  </si>
  <si>
    <t>特定歴史公文書等（明治天皇御手許書類ほか）の複製物作製</t>
    <phoneticPr fontId="1"/>
  </si>
  <si>
    <t>株式会社インフォマージュ
東京都中央区勝どき２－１８－１</t>
    <rPh sb="0" eb="4">
      <t>カブシキガイシャ</t>
    </rPh>
    <phoneticPr fontId="1"/>
  </si>
  <si>
    <t>パーソナルコンピュータの賃貸借</t>
    <phoneticPr fontId="1"/>
  </si>
  <si>
    <t>山王スペース＆レンタル株式会社
東京都中央区銀座三丁目１０番６号</t>
    <rPh sb="11" eb="15">
      <t>カブシキガイシャ</t>
    </rPh>
    <phoneticPr fontId="1"/>
  </si>
  <si>
    <t>一般競争入札</t>
    <rPh sb="0" eb="6">
      <t>イッパンキョウソウニュウサツ</t>
    </rPh>
    <phoneticPr fontId="1"/>
  </si>
  <si>
    <t>宮内庁情報ネットワークシステムに係る端末からのＳＳＬ－ＶＰＮ接続サービス</t>
    <phoneticPr fontId="1"/>
  </si>
  <si>
    <t>株式会社大塚商会
東京都千代田区飯田橋２－１８－４</t>
    <rPh sb="0" eb="4">
      <t>カブシキガイシャ</t>
    </rPh>
    <rPh sb="4" eb="6">
      <t>オオツカ</t>
    </rPh>
    <rPh sb="6" eb="8">
      <t>ショウカイ</t>
    </rPh>
    <phoneticPr fontId="1"/>
  </si>
  <si>
    <t>馬糞処理</t>
    <phoneticPr fontId="1"/>
  </si>
  <si>
    <t>（非公表）</t>
    <phoneticPr fontId="1"/>
  </si>
  <si>
    <t>単価契約
（契約金額は予定総額）</t>
    <phoneticPr fontId="1"/>
  </si>
  <si>
    <t>わらの購入</t>
    <rPh sb="3" eb="5">
      <t>コウニュウ</t>
    </rPh>
    <phoneticPr fontId="1"/>
  </si>
  <si>
    <t>馬糧の購入</t>
    <phoneticPr fontId="1"/>
  </si>
  <si>
    <t>乾牧草の購入</t>
    <phoneticPr fontId="1"/>
  </si>
  <si>
    <t>成島商店
千葉県我孫子市布施２６５５－９</t>
    <rPh sb="0" eb="2">
      <t>ナリシマ</t>
    </rPh>
    <rPh sb="2" eb="4">
      <t>ショウテン</t>
    </rPh>
    <phoneticPr fontId="1"/>
  </si>
  <si>
    <t>株式会社渡辺商店
東京都目黒区青葉台３－６－１２</t>
    <rPh sb="0" eb="4">
      <t>カブシキガイシャ</t>
    </rPh>
    <rPh sb="4" eb="6">
      <t>ワタナベ</t>
    </rPh>
    <rPh sb="6" eb="8">
      <t>ショウテン</t>
    </rPh>
    <phoneticPr fontId="1"/>
  </si>
  <si>
    <t>食卓被の洗濯</t>
    <phoneticPr fontId="1"/>
  </si>
  <si>
    <t>食器洗浄業務の委託</t>
    <phoneticPr fontId="1"/>
  </si>
  <si>
    <t>株式会社ＣＶＣ・ＪＡＰＡＮ
東京都中央区日本橋浜町３丁目２０－２－１１０６</t>
    <rPh sb="0" eb="4">
      <t>カブシキガイシャ</t>
    </rPh>
    <phoneticPr fontId="1"/>
  </si>
  <si>
    <t>京都御所ほか池水循環及び加圧ポンプ設備保守業務</t>
    <rPh sb="0" eb="2">
      <t>キョウト</t>
    </rPh>
    <rPh sb="2" eb="4">
      <t>ゴショ</t>
    </rPh>
    <rPh sb="6" eb="8">
      <t>チスイ</t>
    </rPh>
    <rPh sb="8" eb="10">
      <t>ジュンカン</t>
    </rPh>
    <rPh sb="10" eb="11">
      <t>オヨ</t>
    </rPh>
    <rPh sb="12" eb="14">
      <t>カアツ</t>
    </rPh>
    <rPh sb="17" eb="19">
      <t>セツビ</t>
    </rPh>
    <rPh sb="19" eb="21">
      <t>ホシュ</t>
    </rPh>
    <rPh sb="21" eb="23">
      <t>ギョウム</t>
    </rPh>
    <phoneticPr fontId="1"/>
  </si>
  <si>
    <t>京都御所ほか自家用電気工作物その他保守業務</t>
    <rPh sb="0" eb="2">
      <t>キョウト</t>
    </rPh>
    <rPh sb="2" eb="4">
      <t>ゴショ</t>
    </rPh>
    <rPh sb="6" eb="9">
      <t>ジカヨウ</t>
    </rPh>
    <rPh sb="9" eb="11">
      <t>デンキ</t>
    </rPh>
    <rPh sb="11" eb="14">
      <t>コウサクブツ</t>
    </rPh>
    <rPh sb="16" eb="17">
      <t>タ</t>
    </rPh>
    <rPh sb="17" eb="19">
      <t>ホシュ</t>
    </rPh>
    <rPh sb="19" eb="21">
      <t>ギョウム</t>
    </rPh>
    <phoneticPr fontId="1"/>
  </si>
  <si>
    <t>京都御所ほか火災報知設備等保守業務</t>
    <rPh sb="0" eb="2">
      <t>キョウト</t>
    </rPh>
    <rPh sb="2" eb="4">
      <t>ゴショ</t>
    </rPh>
    <rPh sb="6" eb="8">
      <t>カサイ</t>
    </rPh>
    <rPh sb="8" eb="10">
      <t>ホウチ</t>
    </rPh>
    <rPh sb="10" eb="12">
      <t>セツビ</t>
    </rPh>
    <rPh sb="12" eb="13">
      <t>トウ</t>
    </rPh>
    <rPh sb="13" eb="15">
      <t>ホシュ</t>
    </rPh>
    <rPh sb="15" eb="17">
      <t>ギョウム</t>
    </rPh>
    <phoneticPr fontId="1"/>
  </si>
  <si>
    <t>正倉院設備係補助業務</t>
    <rPh sb="0" eb="3">
      <t>ショウソウイン</t>
    </rPh>
    <rPh sb="3" eb="5">
      <t>セツビ</t>
    </rPh>
    <rPh sb="5" eb="6">
      <t>カカリ</t>
    </rPh>
    <rPh sb="6" eb="8">
      <t>ホジョ</t>
    </rPh>
    <rPh sb="8" eb="10">
      <t>ギョウム</t>
    </rPh>
    <phoneticPr fontId="1"/>
  </si>
  <si>
    <t>京都御所ほか御殿その他清掃業務</t>
    <rPh sb="0" eb="2">
      <t>キョウト</t>
    </rPh>
    <rPh sb="2" eb="4">
      <t>ゴショ</t>
    </rPh>
    <rPh sb="6" eb="8">
      <t>ゴテン</t>
    </rPh>
    <rPh sb="10" eb="11">
      <t>タ</t>
    </rPh>
    <rPh sb="11" eb="13">
      <t>セイソウ</t>
    </rPh>
    <rPh sb="13" eb="15">
      <t>ギョウム</t>
    </rPh>
    <phoneticPr fontId="1"/>
  </si>
  <si>
    <t>宮内庁京都事務所庁舎清掃業務</t>
    <rPh sb="0" eb="3">
      <t>クナイチョウ</t>
    </rPh>
    <rPh sb="3" eb="5">
      <t>キョウト</t>
    </rPh>
    <rPh sb="5" eb="8">
      <t>ジムショ</t>
    </rPh>
    <rPh sb="8" eb="10">
      <t>チョウシャ</t>
    </rPh>
    <rPh sb="10" eb="12">
      <t>セイソウ</t>
    </rPh>
    <rPh sb="12" eb="14">
      <t>ギョウム</t>
    </rPh>
    <phoneticPr fontId="1"/>
  </si>
  <si>
    <t>正倉院事務所清掃業務</t>
    <rPh sb="0" eb="3">
      <t>ショウソウイン</t>
    </rPh>
    <rPh sb="3" eb="6">
      <t>ジムショ</t>
    </rPh>
    <rPh sb="6" eb="8">
      <t>セイソウ</t>
    </rPh>
    <rPh sb="8" eb="10">
      <t>ギョウム</t>
    </rPh>
    <phoneticPr fontId="1"/>
  </si>
  <si>
    <t>京都御所監視等管理補助業務</t>
    <rPh sb="0" eb="2">
      <t>キョウト</t>
    </rPh>
    <rPh sb="2" eb="4">
      <t>ゴショ</t>
    </rPh>
    <rPh sb="4" eb="7">
      <t>カンシトウ</t>
    </rPh>
    <rPh sb="7" eb="9">
      <t>カンリ</t>
    </rPh>
    <rPh sb="9" eb="11">
      <t>ホジョ</t>
    </rPh>
    <rPh sb="11" eb="13">
      <t>ギョウム</t>
    </rPh>
    <phoneticPr fontId="1"/>
  </si>
  <si>
    <t>京都仙洞御所ほか当日受付補助業務</t>
    <rPh sb="0" eb="2">
      <t>キョウト</t>
    </rPh>
    <rPh sb="2" eb="6">
      <t>セントウゴショ</t>
    </rPh>
    <rPh sb="8" eb="16">
      <t>トウジツウケツケホジョギョウム</t>
    </rPh>
    <phoneticPr fontId="1"/>
  </si>
  <si>
    <t>正倉院｢正倉｣外構監視業務</t>
  </si>
  <si>
    <t>自動券売機の賃貸借</t>
  </si>
  <si>
    <t>分任支出負担行為担当官
宮内庁京都事務所長　石原　秀樹
京都府京都市上京区京都御苑３</t>
    <phoneticPr fontId="1"/>
  </si>
  <si>
    <t>一般競争入札</t>
    <rPh sb="0" eb="2">
      <t>イッパン</t>
    </rPh>
    <rPh sb="2" eb="4">
      <t>キョウソウ</t>
    </rPh>
    <rPh sb="4" eb="6">
      <t>ニュウサツ</t>
    </rPh>
    <phoneticPr fontId="1"/>
  </si>
  <si>
    <t xml:space="preserve">株式会社シセイサービス
兵庫県尼崎市崇徳院１丁目３番地の６ </t>
    <rPh sb="12" eb="15">
      <t>ヒョウゴケン</t>
    </rPh>
    <rPh sb="15" eb="18">
      <t>アマガサキシ</t>
    </rPh>
    <rPh sb="18" eb="19">
      <t>タカシ</t>
    </rPh>
    <rPh sb="19" eb="20">
      <t>トク</t>
    </rPh>
    <rPh sb="20" eb="21">
      <t>イン</t>
    </rPh>
    <rPh sb="22" eb="24">
      <t>チョウメ</t>
    </rPh>
    <rPh sb="25" eb="27">
      <t>バンチ</t>
    </rPh>
    <phoneticPr fontId="1"/>
  </si>
  <si>
    <t>一般競争入札</t>
  </si>
  <si>
    <t>公益財団法人菊葉文化協会
東京都千代田区千代田１－１</t>
  </si>
  <si>
    <t>株式会社ピープル
神奈川県横浜市栄区笠間１－１－１　ルリエ１Ｆ</t>
    <rPh sb="0" eb="4">
      <t>カブシキガイシャ</t>
    </rPh>
    <phoneticPr fontId="1"/>
  </si>
  <si>
    <t>-</t>
    <phoneticPr fontId="1"/>
  </si>
  <si>
    <t>単価契約（契約金額は予定総額）</t>
    <rPh sb="0" eb="2">
      <t>タンカ</t>
    </rPh>
    <rPh sb="2" eb="4">
      <t>ケイヤク</t>
    </rPh>
    <rPh sb="5" eb="8">
      <t>ケイヤクキン</t>
    </rPh>
    <rPh sb="8" eb="9">
      <t>ガク</t>
    </rPh>
    <rPh sb="10" eb="12">
      <t>ヨテイ</t>
    </rPh>
    <rPh sb="12" eb="14">
      <t>ソウガク</t>
    </rPh>
    <phoneticPr fontId="1"/>
  </si>
  <si>
    <t>公財</t>
    <rPh sb="0" eb="1">
      <t>コウ</t>
    </rPh>
    <rPh sb="1" eb="2">
      <t>ザイ</t>
    </rPh>
    <phoneticPr fontId="1"/>
  </si>
  <si>
    <t>国所管</t>
  </si>
  <si>
    <t>京都御所ほかで使用する電気</t>
    <phoneticPr fontId="1"/>
  </si>
  <si>
    <t>－</t>
  </si>
  <si>
    <t>シンセイ株式会社
兵庫県神戸市北区有野町唐櫃３２５６－１</t>
    <rPh sb="4" eb="6">
      <t>カブシキ</t>
    </rPh>
    <rPh sb="6" eb="8">
      <t>カイシャ</t>
    </rPh>
    <rPh sb="9" eb="12">
      <t>ヒョウゴケン</t>
    </rPh>
    <rPh sb="12" eb="15">
      <t>コウベシ</t>
    </rPh>
    <rPh sb="15" eb="17">
      <t>キタク</t>
    </rPh>
    <rPh sb="17" eb="19">
      <t>アリノ</t>
    </rPh>
    <rPh sb="19" eb="20">
      <t>マチ</t>
    </rPh>
    <rPh sb="20" eb="21">
      <t>カラ</t>
    </rPh>
    <phoneticPr fontId="1"/>
  </si>
  <si>
    <t>近畿電気消防保安株式会社
大阪府大阪市北区梅田３丁目３番１０号</t>
    <rPh sb="13" eb="16">
      <t>オオサカフ</t>
    </rPh>
    <phoneticPr fontId="1"/>
  </si>
  <si>
    <t>イオンディライト株式会社
大阪府大阪市中央区南船場二丁目３番２号</t>
    <rPh sb="8" eb="12">
      <t>カブシキガイシャ</t>
    </rPh>
    <rPh sb="13" eb="16">
      <t>オオサカフ</t>
    </rPh>
    <rPh sb="16" eb="19">
      <t>オオサカシ</t>
    </rPh>
    <rPh sb="19" eb="22">
      <t>チュウオウク</t>
    </rPh>
    <rPh sb="22" eb="23">
      <t>ミナミ</t>
    </rPh>
    <rPh sb="23" eb="25">
      <t>センバ</t>
    </rPh>
    <rPh sb="25" eb="28">
      <t>ニチョウメ</t>
    </rPh>
    <rPh sb="29" eb="30">
      <t>バン</t>
    </rPh>
    <rPh sb="31" eb="32">
      <t>ゴウ</t>
    </rPh>
    <phoneticPr fontId="1"/>
  </si>
  <si>
    <t>キョウワプロテック株式会社
福島県福島市五月町３番２０号（協和第一ビル内）</t>
    <rPh sb="14" eb="17">
      <t>フクシマケン</t>
    </rPh>
    <rPh sb="17" eb="20">
      <t>フクシマシ</t>
    </rPh>
    <rPh sb="20" eb="22">
      <t>サツキ</t>
    </rPh>
    <rPh sb="22" eb="23">
      <t>マチ</t>
    </rPh>
    <rPh sb="24" eb="25">
      <t>バン</t>
    </rPh>
    <rPh sb="27" eb="28">
      <t>ゴウ</t>
    </rPh>
    <rPh sb="29" eb="31">
      <t>キョウワ</t>
    </rPh>
    <rPh sb="31" eb="33">
      <t>ダイイチ</t>
    </rPh>
    <rPh sb="35" eb="36">
      <t>ナイ</t>
    </rPh>
    <phoneticPr fontId="1"/>
  </si>
  <si>
    <t>ロジスティック・プランニング・スタッフ株式会社
大阪府大阪市北区西天満６－７－２（新日本梅新ビル４Ｆ）</t>
    <rPh sb="24" eb="27">
      <t>オオサカフ</t>
    </rPh>
    <phoneticPr fontId="1"/>
  </si>
  <si>
    <t>九電みらいエナジー株式会社
福岡県福岡市中央区渡辺通二町目４番８号</t>
    <rPh sb="9" eb="13">
      <t>カブシキガイシャ</t>
    </rPh>
    <rPh sb="14" eb="17">
      <t>フクオカケン</t>
    </rPh>
    <rPh sb="17" eb="19">
      <t>フクオカ</t>
    </rPh>
    <phoneticPr fontId="1"/>
  </si>
  <si>
    <t>稗の購入</t>
    <rPh sb="0" eb="1">
      <t>ヒエ</t>
    </rPh>
    <rPh sb="2" eb="4">
      <t>コウニュウ</t>
    </rPh>
    <phoneticPr fontId="1"/>
  </si>
  <si>
    <t>一般競争入札</t>
    <rPh sb="0" eb="4">
      <t>イッパンキョウソウ</t>
    </rPh>
    <rPh sb="4" eb="6">
      <t>ニュウサツ</t>
    </rPh>
    <phoneticPr fontId="1"/>
  </si>
  <si>
    <t>有限会社泉六商店
東京都台東区台東１－２９－１</t>
    <rPh sb="0" eb="4">
      <t>ユウゲンガイシャ</t>
    </rPh>
    <rPh sb="4" eb="5">
      <t>イズミ</t>
    </rPh>
    <rPh sb="5" eb="6">
      <t>ロク</t>
    </rPh>
    <rPh sb="6" eb="8">
      <t>ショウテン</t>
    </rPh>
    <phoneticPr fontId="1"/>
  </si>
  <si>
    <t>単価契約
（契約金額は予定総額）</t>
    <phoneticPr fontId="1"/>
  </si>
  <si>
    <t>分任支出負担行為担当官
宮内庁御料牧場長　菊池　淳志
栃木県塩谷郡高根沢町大字上高根沢６０２０</t>
  </si>
  <si>
    <t>-</t>
  </si>
  <si>
    <t>単価契約
（契約金額は予定総額）</t>
  </si>
  <si>
    <t>支出負担行為担当官
宮内庁長官官房主計課長　中山　隆介
東京都千代田区千代田１－１</t>
  </si>
  <si>
    <t>羊用配合飼料</t>
    <phoneticPr fontId="1"/>
  </si>
  <si>
    <t>一般競争入札</t>
    <rPh sb="0" eb="2">
      <t>イッパン</t>
    </rPh>
    <rPh sb="2" eb="4">
      <t>キョウソウ</t>
    </rPh>
    <rPh sb="4" eb="6">
      <t>ニュウサツ</t>
    </rPh>
    <phoneticPr fontId="4"/>
  </si>
  <si>
    <t>職服一号服夏服上衣ほかの製造</t>
    <rPh sb="0" eb="1">
      <t>ショク</t>
    </rPh>
    <rPh sb="1" eb="2">
      <t>フク</t>
    </rPh>
    <rPh sb="2" eb="3">
      <t>ヒト</t>
    </rPh>
    <rPh sb="3" eb="4">
      <t>ゴウ</t>
    </rPh>
    <rPh sb="4" eb="5">
      <t>フク</t>
    </rPh>
    <rPh sb="5" eb="7">
      <t>ナツフク</t>
    </rPh>
    <rPh sb="7" eb="8">
      <t>ウエ</t>
    </rPh>
    <rPh sb="8" eb="9">
      <t>ギヌ</t>
    </rPh>
    <rPh sb="12" eb="14">
      <t>セイゾウ</t>
    </rPh>
    <phoneticPr fontId="13"/>
  </si>
  <si>
    <t>３５ミリロールマイクロフィルムのデジタルデータ複製業務</t>
    <phoneticPr fontId="1"/>
  </si>
  <si>
    <t>長期借用資料の複製等業務</t>
    <phoneticPr fontId="1"/>
  </si>
  <si>
    <t>-</t>
    <phoneticPr fontId="1"/>
  </si>
  <si>
    <t>特定歴史公文書等の目録データ作成</t>
    <phoneticPr fontId="1"/>
  </si>
  <si>
    <t xml:space="preserve">凸版印刷株式会社
東京都台東区台東１丁目５番１号 </t>
    <phoneticPr fontId="1"/>
  </si>
  <si>
    <t>全自動免疫測定装置に使用する検査試薬の購入</t>
    <rPh sb="0" eb="9">
      <t>ゼンジドウメンエキソクテイソウチ</t>
    </rPh>
    <rPh sb="10" eb="12">
      <t>シヨウ</t>
    </rPh>
    <rPh sb="14" eb="16">
      <t>ケンサ</t>
    </rPh>
    <rPh sb="16" eb="18">
      <t>シヤク</t>
    </rPh>
    <rPh sb="19" eb="21">
      <t>コウニュウ</t>
    </rPh>
    <phoneticPr fontId="1"/>
  </si>
  <si>
    <t>東邦薬品株式会社東京営業部
東京都世田谷区代沢５丁目２番１号</t>
    <rPh sb="0" eb="2">
      <t>トウホウ</t>
    </rPh>
    <rPh sb="2" eb="4">
      <t>ヤクヒン</t>
    </rPh>
    <rPh sb="4" eb="8">
      <t>カブシキガイシャ</t>
    </rPh>
    <phoneticPr fontId="1"/>
  </si>
  <si>
    <t>単価契約
（契約金額は予定総額）</t>
    <phoneticPr fontId="1"/>
  </si>
  <si>
    <t>鋼製戸棚ほかの購入</t>
    <rPh sb="0" eb="2">
      <t>コウセイ</t>
    </rPh>
    <rPh sb="2" eb="4">
      <t>トダナ</t>
    </rPh>
    <phoneticPr fontId="13"/>
  </si>
  <si>
    <t>-</t>
    <phoneticPr fontId="1"/>
  </si>
  <si>
    <t>普通車３号全体塗装</t>
  </si>
  <si>
    <t xml:space="preserve">株式会社宮本卯之助商店
東京都台東区浅草６丁目１番１５号 </t>
  </si>
  <si>
    <t>株式会社ジャスト・エイチ
東京都台東区台東２－１２－２</t>
    <rPh sb="0" eb="4">
      <t>カブシキガイシャ</t>
    </rPh>
    <rPh sb="13" eb="16">
      <t>トウキョウト</t>
    </rPh>
    <rPh sb="16" eb="19">
      <t>タイトウク</t>
    </rPh>
    <rPh sb="19" eb="21">
      <t>タイトウ</t>
    </rPh>
    <phoneticPr fontId="13"/>
  </si>
  <si>
    <t>株式会社ジョイフル
東京都江東区千石２－６－１４</t>
    <rPh sb="0" eb="4">
      <t>カブシキガイシャ</t>
    </rPh>
    <rPh sb="10" eb="13">
      <t>トウキョウト</t>
    </rPh>
    <rPh sb="13" eb="16">
      <t>コウトウク</t>
    </rPh>
    <rPh sb="16" eb="18">
      <t>センゴク</t>
    </rPh>
    <phoneticPr fontId="13"/>
  </si>
  <si>
    <t>株式会社白洋舍東京支店
東京都大田区下丸子２－１１－１</t>
    <rPh sb="0" eb="4">
      <t>カブシキガイシャ</t>
    </rPh>
    <rPh sb="4" eb="7">
      <t>ハクヨウシャ</t>
    </rPh>
    <rPh sb="7" eb="9">
      <t>トウキョウ</t>
    </rPh>
    <rPh sb="9" eb="11">
      <t>シテン</t>
    </rPh>
    <rPh sb="12" eb="15">
      <t>トウキョウト</t>
    </rPh>
    <phoneticPr fontId="1"/>
  </si>
  <si>
    <t>皇室紹介DVDビデオ「上皇陛下米寿をお迎えになって～平成の歩み」（仮称）の製作業務</t>
    <rPh sb="0" eb="2">
      <t>コウシツ</t>
    </rPh>
    <rPh sb="2" eb="4">
      <t>ショウカイ</t>
    </rPh>
    <rPh sb="11" eb="17">
      <t>ジョウコウヘイカベイジュ</t>
    </rPh>
    <rPh sb="19" eb="20">
      <t>ムカ</t>
    </rPh>
    <rPh sb="26" eb="28">
      <t>ヘイセイ</t>
    </rPh>
    <rPh sb="29" eb="30">
      <t>アユ</t>
    </rPh>
    <rPh sb="33" eb="35">
      <t>カショウ</t>
    </rPh>
    <rPh sb="37" eb="39">
      <t>セイサク</t>
    </rPh>
    <rPh sb="39" eb="41">
      <t>ギョウム</t>
    </rPh>
    <phoneticPr fontId="1"/>
  </si>
  <si>
    <t>支出負担行為担当官
宮内庁長官官房主計課長　小平　武史
東京都千代田区千代田１－１</t>
    <rPh sb="22" eb="24">
      <t>コヒラ</t>
    </rPh>
    <rPh sb="25" eb="26">
      <t>タケシ</t>
    </rPh>
    <rPh sb="26" eb="27">
      <t>シ</t>
    </rPh>
    <phoneticPr fontId="1"/>
  </si>
  <si>
    <t>株式会社毎日映画社
東京都千代田区神田駿河台２－５</t>
    <rPh sb="4" eb="6">
      <t>マイニチ</t>
    </rPh>
    <rPh sb="6" eb="8">
      <t>エイガ</t>
    </rPh>
    <rPh sb="8" eb="9">
      <t>シャ</t>
    </rPh>
    <rPh sb="10" eb="13">
      <t>トウキョウト</t>
    </rPh>
    <rPh sb="13" eb="17">
      <t>チヨダク</t>
    </rPh>
    <rPh sb="17" eb="19">
      <t>カンダ</t>
    </rPh>
    <rPh sb="19" eb="22">
      <t>スルガダイ</t>
    </rPh>
    <phoneticPr fontId="1"/>
  </si>
  <si>
    <t>古写真のデジタル撮影業務</t>
    <rPh sb="0" eb="3">
      <t>フルシャシン</t>
    </rPh>
    <rPh sb="8" eb="10">
      <t>サツエイ</t>
    </rPh>
    <rPh sb="10" eb="12">
      <t>ギョウム</t>
    </rPh>
    <phoneticPr fontId="1"/>
  </si>
  <si>
    <t>支出負担行為担当官
宮内庁長官官房主計課長　小平　武史
東京都千代田区千代田１－１</t>
    <rPh sb="22" eb="24">
      <t>コダイラ</t>
    </rPh>
    <rPh sb="25" eb="26">
      <t>タケシ</t>
    </rPh>
    <rPh sb="26" eb="27">
      <t>シ</t>
    </rPh>
    <phoneticPr fontId="1"/>
  </si>
  <si>
    <t>消火器購入及び点検業務</t>
    <rPh sb="0" eb="5">
      <t>ショウカキコウニュウ</t>
    </rPh>
    <rPh sb="5" eb="6">
      <t>オヨ</t>
    </rPh>
    <rPh sb="7" eb="11">
      <t>テンケンギョウム</t>
    </rPh>
    <phoneticPr fontId="1"/>
  </si>
  <si>
    <t>支出負担行為担当官
宮内庁長官官房主計課長　小平　武史
東京都千代田区千代田１－１</t>
  </si>
  <si>
    <t>丸栃物産株式会社
栃木県塩谷郡高根沢町上高根沢４９２５</t>
    <rPh sb="0" eb="4">
      <t>マルトチブッサン</t>
    </rPh>
    <rPh sb="4" eb="8">
      <t>カブシキガイシャ</t>
    </rPh>
    <rPh sb="19" eb="20">
      <t>ウエ</t>
    </rPh>
    <rPh sb="20" eb="23">
      <t>タカネザワ</t>
    </rPh>
    <phoneticPr fontId="1"/>
  </si>
  <si>
    <t>ヤマトエンジニアリング株式会社
東京都江東区東陽５－３２－１５</t>
    <phoneticPr fontId="1"/>
  </si>
  <si>
    <t>株式会社インフォマージュ
東京都中央区勝どき２－１８－１</t>
    <rPh sb="0" eb="2">
      <t>カブシキ</t>
    </rPh>
    <rPh sb="2" eb="4">
      <t>カイシャ</t>
    </rPh>
    <rPh sb="13" eb="16">
      <t>トウキョウト</t>
    </rPh>
    <rPh sb="16" eb="19">
      <t>チュウオウク</t>
    </rPh>
    <rPh sb="19" eb="20">
      <t>カチ</t>
    </rPh>
    <phoneticPr fontId="1"/>
  </si>
  <si>
    <t>三の丸尚蔵館収蔵品情報システム開発業務</t>
    <phoneticPr fontId="1"/>
  </si>
  <si>
    <t xml:space="preserve">ＮＥＣネクサソリューションズ株式会社
東京都港区三田１丁目４番２８号 </t>
    <phoneticPr fontId="1"/>
  </si>
  <si>
    <t>指名競争入札</t>
    <rPh sb="0" eb="2">
      <t>シメイ</t>
    </rPh>
    <rPh sb="2" eb="4">
      <t>キョウソウ</t>
    </rPh>
    <rPh sb="4" eb="6">
      <t>ニュウサツ</t>
    </rPh>
    <phoneticPr fontId="1"/>
  </si>
  <si>
    <t>航空機借上げ</t>
    <phoneticPr fontId="1"/>
  </si>
  <si>
    <t>全日本空輸株式会社
東京都中央区日本橋２－１４－１フロントプレイス日本橋</t>
    <rPh sb="0" eb="3">
      <t>ゼンニッポン</t>
    </rPh>
    <rPh sb="3" eb="5">
      <t>クウユ</t>
    </rPh>
    <rPh sb="5" eb="9">
      <t>カブシキガイシャ</t>
    </rPh>
    <phoneticPr fontId="1"/>
  </si>
  <si>
    <t>支出負担行為担当官
宮内庁長官官房主計課長　小平　武史
東京都千代田区千代田１－１</t>
    <phoneticPr fontId="1"/>
  </si>
  <si>
    <t>化成肥料他</t>
    <phoneticPr fontId="1"/>
  </si>
  <si>
    <t>一般競争入札</t>
    <phoneticPr fontId="1"/>
  </si>
  <si>
    <t>分任支出負担行為担当官
宮内庁御料牧場長　菊池　淳志
栃木県塩谷郡高根沢町大字上高根沢６０２０</t>
    <phoneticPr fontId="1"/>
  </si>
  <si>
    <t>支出負担行為担当官代理
宮内庁長官官房主計課長補佐　中村　克祥
東京都千代田区千代田１－１</t>
    <rPh sb="9" eb="11">
      <t>ダイリ</t>
    </rPh>
    <rPh sb="23" eb="25">
      <t>ホサ</t>
    </rPh>
    <rPh sb="26" eb="28">
      <t>ナカムラ</t>
    </rPh>
    <rPh sb="29" eb="30">
      <t>カツ</t>
    </rPh>
    <rPh sb="30" eb="31">
      <t>ショウ</t>
    </rPh>
    <phoneticPr fontId="1"/>
  </si>
  <si>
    <t>３５ミリロールマイクロフィルムの複製業務</t>
    <phoneticPr fontId="1"/>
  </si>
  <si>
    <t>仁徳天皇陵第１堤における遺構・遺物確認のための事前調査事業</t>
  </si>
  <si>
    <t>仁徳天皇陵における墳塋部現況測量及び調査区測量事業</t>
    <phoneticPr fontId="1"/>
  </si>
  <si>
    <t>温仁親王墓ほか石塔写真測量事業</t>
    <phoneticPr fontId="1"/>
  </si>
  <si>
    <t>冷泉天皇陵ほか陵墓地形図作成事業</t>
    <phoneticPr fontId="1"/>
  </si>
  <si>
    <t>宮殿ガラスほか清掃</t>
  </si>
  <si>
    <t>東京ビル整美株式会社
東京都千代田区外神田１丁目８番１３号</t>
    <rPh sb="0" eb="2">
      <t>トウキョウ</t>
    </rPh>
    <rPh sb="4" eb="6">
      <t>セイビ</t>
    </rPh>
    <rPh sb="6" eb="10">
      <t>カブシキガイシャ</t>
    </rPh>
    <rPh sb="11" eb="14">
      <t>トウキョウト</t>
    </rPh>
    <rPh sb="14" eb="18">
      <t>チヨダク</t>
    </rPh>
    <rPh sb="18" eb="21">
      <t>ソトカンダ</t>
    </rPh>
    <rPh sb="22" eb="24">
      <t>チョウメ</t>
    </rPh>
    <rPh sb="25" eb="26">
      <t>バン</t>
    </rPh>
    <rPh sb="28" eb="29">
      <t>ゴウ</t>
    </rPh>
    <phoneticPr fontId="2"/>
  </si>
  <si>
    <t>指名競争入札</t>
    <rPh sb="0" eb="2">
      <t>シメイ</t>
    </rPh>
    <rPh sb="2" eb="4">
      <t>キョウソウ</t>
    </rPh>
    <rPh sb="4" eb="6">
      <t>ニュウサツ</t>
    </rPh>
    <phoneticPr fontId="2"/>
  </si>
  <si>
    <t>須崎御用邸水準測量業務</t>
    <rPh sb="0" eb="11">
      <t>スザキゴヨウテイスイジュンソクリョウギョウム</t>
    </rPh>
    <phoneticPr fontId="2"/>
  </si>
  <si>
    <t>コスモエンジニアリング株式会社
京都府宇治市宇治壱番１２０番地１</t>
  </si>
  <si>
    <t>赤坂御用地第１５５号建物ほか備品等移納業務一式</t>
    <phoneticPr fontId="1"/>
  </si>
  <si>
    <t>佐川急便株式会社
京都府京都市南区上鳥羽角田町６８番地</t>
    <phoneticPr fontId="1"/>
  </si>
  <si>
    <t>神戸測量株式会社
兵庫県神戸市中央区多聞通１丁目１番４号</t>
    <phoneticPr fontId="1"/>
  </si>
  <si>
    <t>株式会社アクセス
奈良県北葛城郡広陵町大字中１３９番地８、１４１番地４</t>
    <phoneticPr fontId="1"/>
  </si>
  <si>
    <t>安西工業株式会社
兵庫県神戸市西区上新地３丁目３番１号</t>
    <phoneticPr fontId="1"/>
  </si>
  <si>
    <t>株式会社共和
和歌山県橋本市中道３５９番地</t>
    <phoneticPr fontId="1"/>
  </si>
  <si>
    <t>令和３年度宮内庁職員等健康診断実施業務</t>
    <phoneticPr fontId="1"/>
  </si>
  <si>
    <t xml:space="preserve">一般財団法人日本健診財団
東京都杉並区高井戸東２丁目３番１４号 </t>
    <phoneticPr fontId="1"/>
  </si>
  <si>
    <t>（非公表）</t>
    <phoneticPr fontId="1"/>
  </si>
  <si>
    <t>-</t>
    <phoneticPr fontId="1"/>
  </si>
  <si>
    <t>支出負担行為担当官
宮内庁長官官房主計課長　小平　武史
東京都千代田区千代田１－１</t>
    <rPh sb="22" eb="24">
      <t>コヒラ</t>
    </rPh>
    <rPh sb="25" eb="27">
      <t>タケシ</t>
    </rPh>
    <phoneticPr fontId="4"/>
  </si>
  <si>
    <t>一般競争入札（総合評価）</t>
    <rPh sb="0" eb="2">
      <t>イッパン</t>
    </rPh>
    <rPh sb="2" eb="4">
      <t>キョウソウ</t>
    </rPh>
    <rPh sb="4" eb="6">
      <t>ニュウサツ</t>
    </rPh>
    <rPh sb="7" eb="9">
      <t>ソウゴウ</t>
    </rPh>
    <rPh sb="9" eb="11">
      <t>ヒョウカ</t>
    </rPh>
    <phoneticPr fontId="1"/>
  </si>
  <si>
    <t>令和3年度蛍光灯等の購入</t>
    <rPh sb="0" eb="2">
      <t>レイワ</t>
    </rPh>
    <rPh sb="3" eb="5">
      <t>ネンド</t>
    </rPh>
    <rPh sb="5" eb="8">
      <t>ケイコウトウ</t>
    </rPh>
    <rPh sb="8" eb="9">
      <t>ナド</t>
    </rPh>
    <rPh sb="10" eb="12">
      <t>コウニュウ</t>
    </rPh>
    <phoneticPr fontId="1"/>
  </si>
  <si>
    <t>東京メタル工業株式会社
東京都杉並区和田１－３０－４</t>
    <rPh sb="0" eb="2">
      <t>トウキョウ</t>
    </rPh>
    <rPh sb="5" eb="7">
      <t>コウギョウ</t>
    </rPh>
    <rPh sb="7" eb="11">
      <t>カブシキガイシャ</t>
    </rPh>
    <rPh sb="12" eb="15">
      <t>トウキョウト</t>
    </rPh>
    <rPh sb="15" eb="18">
      <t>スギナミク</t>
    </rPh>
    <rPh sb="18" eb="20">
      <t>ワダ</t>
    </rPh>
    <phoneticPr fontId="1"/>
  </si>
  <si>
    <t>支出負担行為担当官
宮内庁長官官房主計課長　小平　武史
東京都千代田区千代田１－１</t>
    <rPh sb="22" eb="23">
      <t>ショウ</t>
    </rPh>
    <rPh sb="23" eb="24">
      <t>ヒラ</t>
    </rPh>
    <rPh sb="25" eb="27">
      <t>タケシ</t>
    </rPh>
    <phoneticPr fontId="4"/>
  </si>
  <si>
    <t>-</t>
    <phoneticPr fontId="1"/>
  </si>
  <si>
    <t>特定歴史公文書等（来日写真アルバムほか）の複製物作製</t>
    <phoneticPr fontId="1"/>
  </si>
  <si>
    <t>パーソナルコンピュータ及びサーバ等の賃貸借及びサーバ等保守</t>
    <rPh sb="11" eb="12">
      <t>オヨ</t>
    </rPh>
    <rPh sb="16" eb="17">
      <t>トウ</t>
    </rPh>
    <rPh sb="18" eb="21">
      <t>チンタイシャク</t>
    </rPh>
    <rPh sb="21" eb="22">
      <t>オヨ</t>
    </rPh>
    <rPh sb="26" eb="27">
      <t>トウ</t>
    </rPh>
    <rPh sb="27" eb="29">
      <t>ホシュ</t>
    </rPh>
    <phoneticPr fontId="1"/>
  </si>
  <si>
    <t>ＮＥＣネクサソリューションズ株式会社
東京都港区三田１丁目４番２８号</t>
    <phoneticPr fontId="1"/>
  </si>
  <si>
    <t>一般競争入札（総合評価）</t>
    <phoneticPr fontId="1"/>
  </si>
  <si>
    <t>日産自動車販売株式会社
東京都港区海岸３丁目１８番１７号</t>
    <rPh sb="0" eb="9">
      <t>ニッサンジドウシャハンバイカブシキ</t>
    </rPh>
    <rPh sb="9" eb="11">
      <t>ガイシャ</t>
    </rPh>
    <rPh sb="12" eb="15">
      <t>トウキョウト</t>
    </rPh>
    <rPh sb="15" eb="17">
      <t>ミナトク</t>
    </rPh>
    <rPh sb="17" eb="19">
      <t>カイガン</t>
    </rPh>
    <rPh sb="20" eb="22">
      <t>チョウメ</t>
    </rPh>
    <rPh sb="24" eb="25">
      <t>バン</t>
    </rPh>
    <rPh sb="27" eb="28">
      <t>ゴウ</t>
    </rPh>
    <phoneticPr fontId="14"/>
  </si>
  <si>
    <t>軽自動車（トラック２ＷＤ）の購入</t>
    <rPh sb="0" eb="4">
      <t>ケイジドウシャ</t>
    </rPh>
    <rPh sb="14" eb="16">
      <t>コウニュウ</t>
    </rPh>
    <phoneticPr fontId="14"/>
  </si>
  <si>
    <t>軽自動車（トラック４ＷＤ）の購入</t>
    <rPh sb="0" eb="4">
      <t>ケイジドウシャ</t>
    </rPh>
    <rPh sb="14" eb="16">
      <t>コウニュウ</t>
    </rPh>
    <phoneticPr fontId="14"/>
  </si>
  <si>
    <t>軽自動車（バン２ＷＤ）の購入</t>
    <rPh sb="0" eb="4">
      <t>ケイジドウシャ</t>
    </rPh>
    <rPh sb="12" eb="14">
      <t>コウニュウ</t>
    </rPh>
    <phoneticPr fontId="14"/>
  </si>
  <si>
    <t>支出負担行為担当官
会計担当内閣参事官　畠山　貴晃
東京都千代田区永田町１－６－１
支出負担行為担当官
内閣府大臣官房会計担当参事官　金子　昇一
東京都千代田区永田町１－６－１
支出負担行為担当官
宮内庁長官官房主計課長　小平　武史
東京都千代田区千代田１－１</t>
    <rPh sb="0" eb="2">
      <t>シシュツ</t>
    </rPh>
    <rPh sb="2" eb="4">
      <t>フタン</t>
    </rPh>
    <rPh sb="4" eb="6">
      <t>コウイ</t>
    </rPh>
    <rPh sb="6" eb="9">
      <t>タントウカン</t>
    </rPh>
    <rPh sb="10" eb="12">
      <t>カイケイ</t>
    </rPh>
    <rPh sb="12" eb="14">
      <t>タントウ</t>
    </rPh>
    <rPh sb="14" eb="16">
      <t>ナイカク</t>
    </rPh>
    <rPh sb="16" eb="19">
      <t>サンジカン</t>
    </rPh>
    <rPh sb="20" eb="22">
      <t>ハタケヤマ</t>
    </rPh>
    <rPh sb="23" eb="24">
      <t>タカシ</t>
    </rPh>
    <rPh sb="24" eb="25">
      <t>アキラ</t>
    </rPh>
    <rPh sb="26" eb="29">
      <t>トウキョウト</t>
    </rPh>
    <rPh sb="29" eb="33">
      <t>チヨダク</t>
    </rPh>
    <rPh sb="33" eb="36">
      <t>ナガタチョウ</t>
    </rPh>
    <rPh sb="43" eb="45">
      <t>シシュツ</t>
    </rPh>
    <rPh sb="45" eb="47">
      <t>フタン</t>
    </rPh>
    <rPh sb="47" eb="49">
      <t>コウイ</t>
    </rPh>
    <rPh sb="49" eb="52">
      <t>タントウカン</t>
    </rPh>
    <rPh sb="53" eb="55">
      <t>ナイカク</t>
    </rPh>
    <rPh sb="55" eb="56">
      <t>フ</t>
    </rPh>
    <rPh sb="56" eb="58">
      <t>ダイジン</t>
    </rPh>
    <rPh sb="58" eb="60">
      <t>カンボウ</t>
    </rPh>
    <rPh sb="60" eb="62">
      <t>カイケイ</t>
    </rPh>
    <rPh sb="62" eb="64">
      <t>タントウ</t>
    </rPh>
    <rPh sb="64" eb="67">
      <t>サンジカン</t>
    </rPh>
    <rPh sb="68" eb="70">
      <t>カネコ</t>
    </rPh>
    <rPh sb="71" eb="73">
      <t>ショウイチ</t>
    </rPh>
    <rPh sb="91" eb="93">
      <t>シシュツ</t>
    </rPh>
    <rPh sb="93" eb="95">
      <t>フタン</t>
    </rPh>
    <rPh sb="95" eb="97">
      <t>コウイ</t>
    </rPh>
    <rPh sb="97" eb="100">
      <t>タントウカン</t>
    </rPh>
    <rPh sb="101" eb="104">
      <t>クナイチョウ</t>
    </rPh>
    <rPh sb="104" eb="106">
      <t>チョウカン</t>
    </rPh>
    <rPh sb="106" eb="108">
      <t>カンボウ</t>
    </rPh>
    <rPh sb="108" eb="110">
      <t>シュケイ</t>
    </rPh>
    <rPh sb="110" eb="112">
      <t>カチョウ</t>
    </rPh>
    <rPh sb="113" eb="115">
      <t>コヒラ</t>
    </rPh>
    <rPh sb="116" eb="118">
      <t>タケシ</t>
    </rPh>
    <rPh sb="119" eb="122">
      <t>トウキョウト</t>
    </rPh>
    <rPh sb="122" eb="126">
      <t>チヨダク</t>
    </rPh>
    <rPh sb="126" eb="129">
      <t>チヨダ</t>
    </rPh>
    <phoneticPr fontId="1"/>
  </si>
  <si>
    <t>共同調達</t>
    <rPh sb="0" eb="2">
      <t>キョウドウ</t>
    </rPh>
    <rPh sb="2" eb="4">
      <t>チョウタツ</t>
    </rPh>
    <phoneticPr fontId="1"/>
  </si>
  <si>
    <t>株式会社三越伊勢丹
東京都新宿区新宿３－１４－１</t>
  </si>
  <si>
    <t>御紋付銀花瓶（大）の製造</t>
    <phoneticPr fontId="1"/>
  </si>
  <si>
    <t>職服一号服冬服上衣ほかの製造</t>
    <rPh sb="0" eb="1">
      <t>ショク</t>
    </rPh>
    <rPh sb="1" eb="2">
      <t>フク</t>
    </rPh>
    <rPh sb="2" eb="3">
      <t>ヒト</t>
    </rPh>
    <rPh sb="3" eb="4">
      <t>ゴウ</t>
    </rPh>
    <rPh sb="4" eb="5">
      <t>フク</t>
    </rPh>
    <rPh sb="5" eb="7">
      <t>フユフク</t>
    </rPh>
    <rPh sb="7" eb="8">
      <t>ウエ</t>
    </rPh>
    <rPh sb="8" eb="9">
      <t>ギヌ</t>
    </rPh>
    <rPh sb="12" eb="14">
      <t>セイゾウ</t>
    </rPh>
    <phoneticPr fontId="15"/>
  </si>
  <si>
    <t>支出負担行為担当官
宮内庁長官官房主計課長　小平　武史
東京都千代田区千代田１－１</t>
    <rPh sb="22" eb="24">
      <t>コダイラ</t>
    </rPh>
    <rPh sb="25" eb="27">
      <t>タケシ</t>
    </rPh>
    <phoneticPr fontId="4"/>
  </si>
  <si>
    <t>一般競争入札</t>
    <rPh sb="0" eb="2">
      <t>イッパン</t>
    </rPh>
    <rPh sb="2" eb="4">
      <t>キョウソウ</t>
    </rPh>
    <rPh sb="4" eb="6">
      <t>ニュウサツ</t>
    </rPh>
    <phoneticPr fontId="15"/>
  </si>
  <si>
    <t>(非公表)</t>
    <rPh sb="1" eb="4">
      <t>ヒコウヒョウ</t>
    </rPh>
    <phoneticPr fontId="1"/>
  </si>
  <si>
    <t>視野計システムの購入</t>
    <rPh sb="0" eb="3">
      <t>シヤケイ</t>
    </rPh>
    <phoneticPr fontId="15"/>
  </si>
  <si>
    <t>株式会社ジャスト・エイチ
東京都台東区台東２－１２－２</t>
    <rPh sb="0" eb="4">
      <t>カブシキガイシャ</t>
    </rPh>
    <rPh sb="13" eb="16">
      <t>トウキョウト</t>
    </rPh>
    <rPh sb="16" eb="19">
      <t>タイトウク</t>
    </rPh>
    <rPh sb="19" eb="21">
      <t>タイトウ</t>
    </rPh>
    <phoneticPr fontId="4"/>
  </si>
  <si>
    <t>株式会社リィツメディカル東京営業所
東京都文京区本郷３－３８－１　本郷信徳ビル４階</t>
    <rPh sb="0" eb="4">
      <t>カブシキガイシャ</t>
    </rPh>
    <rPh sb="12" eb="14">
      <t>トウキョウ</t>
    </rPh>
    <rPh sb="14" eb="17">
      <t>エイギョウショ</t>
    </rPh>
    <rPh sb="18" eb="21">
      <t>トウキョウト</t>
    </rPh>
    <rPh sb="21" eb="26">
      <t>ブンキョウクホンゴウ</t>
    </rPh>
    <rPh sb="33" eb="37">
      <t>ホンゴウシントク</t>
    </rPh>
    <rPh sb="40" eb="41">
      <t>カイ</t>
    </rPh>
    <phoneticPr fontId="4"/>
  </si>
  <si>
    <t>京都御所ほか雷保護設備その他点検業務</t>
  </si>
  <si>
    <t xml:space="preserve">株式会社日本電機商会 
京都市山科区大塚森町１３番地の３ </t>
  </si>
  <si>
    <t>種雄馬（クリーブランドベイ種）</t>
    <rPh sb="0" eb="1">
      <t>シュ</t>
    </rPh>
    <rPh sb="1" eb="3">
      <t>ユウバ</t>
    </rPh>
    <rPh sb="13" eb="14">
      <t>シュ</t>
    </rPh>
    <phoneticPr fontId="1"/>
  </si>
  <si>
    <t>大西洋貿易株式会社
東京都港区芝大門１丁目３番１１号</t>
    <rPh sb="0" eb="5">
      <t>タイセイヨウボウエキ</t>
    </rPh>
    <rPh sb="5" eb="9">
      <t>カブシキガイシャ</t>
    </rPh>
    <rPh sb="10" eb="13">
      <t>トウキョウト</t>
    </rPh>
    <rPh sb="13" eb="15">
      <t>ミナトク</t>
    </rPh>
    <rPh sb="15" eb="16">
      <t>シバ</t>
    </rPh>
    <rPh sb="16" eb="18">
      <t>ダイモン</t>
    </rPh>
    <rPh sb="19" eb="21">
      <t>チョウメ</t>
    </rPh>
    <rPh sb="22" eb="23">
      <t>バン</t>
    </rPh>
    <rPh sb="25" eb="26">
      <t>ゴウ</t>
    </rPh>
    <phoneticPr fontId="1"/>
  </si>
  <si>
    <t>御所事務棟ほか清掃</t>
  </si>
  <si>
    <t>株式会社藤商会
東京都新宿区高田馬場１丁目２８番２号</t>
  </si>
  <si>
    <t>株式会社復建技術コンサルタント
宮城県仙台市青葉区錦町一丁目７番２５号</t>
  </si>
  <si>
    <t>-</t>
    <phoneticPr fontId="1"/>
  </si>
  <si>
    <t>赤坂御用地埋設下水管調査業務</t>
    <phoneticPr fontId="1"/>
  </si>
  <si>
    <t>鋼製戸棚ほかの購入</t>
    <rPh sb="0" eb="2">
      <t>コウセイ</t>
    </rPh>
    <rPh sb="2" eb="4">
      <t>トダナ</t>
    </rPh>
    <phoneticPr fontId="1"/>
  </si>
  <si>
    <t>支出負担行為担当官
宮内庁長官官房主計課長　小平　武史
東京都千代田区千代田１－１</t>
    <rPh sb="22" eb="24">
      <t>コダイラ</t>
    </rPh>
    <rPh sb="25" eb="27">
      <t>タケシ</t>
    </rPh>
    <phoneticPr fontId="1"/>
  </si>
  <si>
    <t>ネガフィルムのデジタル化業務</t>
    <rPh sb="11" eb="14">
      <t>カギョウム</t>
    </rPh>
    <phoneticPr fontId="1"/>
  </si>
  <si>
    <t>皇居吹上御苑ほか危険樹木診断業務</t>
    <rPh sb="0" eb="2">
      <t>コウキョ</t>
    </rPh>
    <rPh sb="2" eb="4">
      <t>フキアゲ</t>
    </rPh>
    <rPh sb="4" eb="6">
      <t>ギョエン</t>
    </rPh>
    <rPh sb="8" eb="10">
      <t>キケン</t>
    </rPh>
    <rPh sb="10" eb="12">
      <t>ジュモク</t>
    </rPh>
    <rPh sb="12" eb="14">
      <t>シンダン</t>
    </rPh>
    <rPh sb="14" eb="16">
      <t>ギョウム</t>
    </rPh>
    <phoneticPr fontId="2"/>
  </si>
  <si>
    <t>株式会社都市計画研究所
東京都中央区日本橋蛎殻町２－１３－５</t>
    <rPh sb="0" eb="4">
      <t>カブシキガイシャ</t>
    </rPh>
    <rPh sb="4" eb="11">
      <t>トシケイカクケンキュウジョ</t>
    </rPh>
    <phoneticPr fontId="2"/>
  </si>
  <si>
    <t>指名競争入札</t>
    <rPh sb="0" eb="6">
      <t>シメイキョウソウニュウサツ</t>
    </rPh>
    <phoneticPr fontId="1"/>
  </si>
  <si>
    <t>皇居生物相調査計画検討業務</t>
    <rPh sb="0" eb="2">
      <t>コウキョ</t>
    </rPh>
    <rPh sb="2" eb="5">
      <t>セイブツソウ</t>
    </rPh>
    <rPh sb="5" eb="7">
      <t>チョウサ</t>
    </rPh>
    <rPh sb="7" eb="9">
      <t>ケイカク</t>
    </rPh>
    <rPh sb="9" eb="11">
      <t>ケントウ</t>
    </rPh>
    <rPh sb="11" eb="13">
      <t>ギョウム</t>
    </rPh>
    <phoneticPr fontId="2"/>
  </si>
  <si>
    <t>株式会社ニュージェック
東京都江東区亀戸一丁目５番７号</t>
    <rPh sb="0" eb="4">
      <t>カブシキガイシャ</t>
    </rPh>
    <phoneticPr fontId="2"/>
  </si>
  <si>
    <t>納曾利装束の製造</t>
    <phoneticPr fontId="1"/>
  </si>
  <si>
    <t>株式会社大槻装束店
東京都文京区湯島３丁目１３番２号</t>
    <phoneticPr fontId="1"/>
  </si>
  <si>
    <t>不耕起汎用播種機</t>
    <rPh sb="0" eb="3">
      <t>フコウキ</t>
    </rPh>
    <rPh sb="3" eb="5">
      <t>ハンヨウ</t>
    </rPh>
    <rPh sb="5" eb="8">
      <t>ハシュキ</t>
    </rPh>
    <phoneticPr fontId="1"/>
  </si>
  <si>
    <t>エム・エス・ケー農業機械株式会社
北海道恵庭市戸磯１９３番地８</t>
    <rPh sb="8" eb="12">
      <t>ノウギョウキカイ</t>
    </rPh>
    <rPh sb="12" eb="16">
      <t>カブシキガイシャ</t>
    </rPh>
    <phoneticPr fontId="1"/>
  </si>
  <si>
    <t>京都仙洞御所三十六歌仙額保存修理業務</t>
    <rPh sb="0" eb="2">
      <t>キョウト</t>
    </rPh>
    <rPh sb="2" eb="6">
      <t>セントウゴショ</t>
    </rPh>
    <rPh sb="6" eb="9">
      <t>サンジュウロク</t>
    </rPh>
    <rPh sb="9" eb="11">
      <t>カセン</t>
    </rPh>
    <rPh sb="11" eb="12">
      <t>ガク</t>
    </rPh>
    <rPh sb="12" eb="14">
      <t>ホゾン</t>
    </rPh>
    <rPh sb="14" eb="16">
      <t>シュウリ</t>
    </rPh>
    <rPh sb="16" eb="18">
      <t>ギョウム</t>
    </rPh>
    <phoneticPr fontId="1"/>
  </si>
  <si>
    <t>株式会社光影堂
京都市中京区姉小路通室町東入柿本町４０５番地西澤ビル２Ｆ</t>
    <rPh sb="0" eb="4">
      <t>カブシキカイシャ</t>
    </rPh>
    <rPh sb="4" eb="7">
      <t>コウエイドウ</t>
    </rPh>
    <phoneticPr fontId="1"/>
  </si>
  <si>
    <t>分任支出負担行為担当官
宮内庁京都事務所長　石原　秀樹
京都府京都市上京区京都御苑３</t>
  </si>
  <si>
    <t>株式会社オカモトヤ
東京都港区虎ノ門１丁目１番２４号</t>
    <rPh sb="0" eb="4">
      <t>カブシキガイシャ</t>
    </rPh>
    <rPh sb="10" eb="13">
      <t>トウキョウト</t>
    </rPh>
    <rPh sb="13" eb="15">
      <t>ミナトク</t>
    </rPh>
    <rPh sb="15" eb="16">
      <t>トラ</t>
    </rPh>
    <rPh sb="17" eb="18">
      <t>モン</t>
    </rPh>
    <rPh sb="19" eb="21">
      <t>チョウメ</t>
    </rPh>
    <rPh sb="22" eb="23">
      <t>バン</t>
    </rPh>
    <rPh sb="25" eb="26">
      <t>ゴウ</t>
    </rPh>
    <phoneticPr fontId="1"/>
  </si>
  <si>
    <t>アスプレス株式会社
神奈川県横浜市港北区新横浜３丁目１７番５号</t>
    <phoneticPr fontId="1"/>
  </si>
  <si>
    <t>支出負担行為担当官
宮内庁長官官房主計課長　小平　武史
東京都千代田区千代田１－１</t>
    <phoneticPr fontId="1"/>
  </si>
  <si>
    <t>エヌ・ティ・ティ・コミュニケーションズ株式会社
東京都千代田区大手町２丁目３番１号</t>
    <phoneticPr fontId="1"/>
  </si>
  <si>
    <t>自動遺伝子解析装置の購入</t>
  </si>
  <si>
    <t>ホワイトボードほかの購入</t>
  </si>
  <si>
    <t>ローダーの購入</t>
    <rPh sb="5" eb="7">
      <t>コウニュウ</t>
    </rPh>
    <phoneticPr fontId="1"/>
  </si>
  <si>
    <t>日本キャタピラー合同会社
東京都杉並区和泉３－８－１２</t>
    <rPh sb="0" eb="2">
      <t>ニホン</t>
    </rPh>
    <rPh sb="8" eb="10">
      <t>ゴウドウ</t>
    </rPh>
    <rPh sb="10" eb="12">
      <t>カイシャ</t>
    </rPh>
    <rPh sb="13" eb="16">
      <t>トウキョウト</t>
    </rPh>
    <rPh sb="16" eb="19">
      <t>スギナミク</t>
    </rPh>
    <rPh sb="19" eb="21">
      <t>イズミ</t>
    </rPh>
    <phoneticPr fontId="1"/>
  </si>
  <si>
    <t>一般競争入札（総合評価）</t>
    <rPh sb="0" eb="2">
      <t>イッパン</t>
    </rPh>
    <rPh sb="2" eb="4">
      <t>キョウソウ</t>
    </rPh>
    <rPh sb="4" eb="6">
      <t>ニュウサツ</t>
    </rPh>
    <rPh sb="7" eb="9">
      <t>ソウゴウ</t>
    </rPh>
    <rPh sb="9" eb="11">
      <t>ヒョウカ</t>
    </rPh>
    <phoneticPr fontId="4"/>
  </si>
  <si>
    <t>麻晒布の染色</t>
    <rPh sb="0" eb="1">
      <t>アサ</t>
    </rPh>
    <rPh sb="1" eb="2">
      <t>サラ</t>
    </rPh>
    <rPh sb="2" eb="3">
      <t>ヌノ</t>
    </rPh>
    <rPh sb="4" eb="6">
      <t>センショク</t>
    </rPh>
    <phoneticPr fontId="1"/>
  </si>
  <si>
    <t>指名競争入札
（総合評価）</t>
    <rPh sb="0" eb="2">
      <t>シメイ</t>
    </rPh>
    <rPh sb="2" eb="4">
      <t>キョウソウ</t>
    </rPh>
    <rPh sb="4" eb="6">
      <t>ニュウサツ</t>
    </rPh>
    <rPh sb="8" eb="10">
      <t>ソウゴウ</t>
    </rPh>
    <rPh sb="10" eb="12">
      <t>ヒョウカ</t>
    </rPh>
    <phoneticPr fontId="1"/>
  </si>
  <si>
    <t>赤坂御用地危険樹木診断業務</t>
  </si>
  <si>
    <t>株式会社緑生研究所
東京都調布市小島町二丁目４０番地１０</t>
  </si>
  <si>
    <t>Ｒ３皇居ほか橋梁診断等業務</t>
    <phoneticPr fontId="1"/>
  </si>
  <si>
    <t>赤外線デジタルカメラの購入</t>
    <rPh sb="0" eb="3">
      <t>セキガイセン</t>
    </rPh>
    <rPh sb="11" eb="13">
      <t>コウニュウ</t>
    </rPh>
    <phoneticPr fontId="1"/>
  </si>
  <si>
    <t>長わら他</t>
    <rPh sb="0" eb="1">
      <t>ナガ</t>
    </rPh>
    <rPh sb="3" eb="4">
      <t>ホカ</t>
    </rPh>
    <phoneticPr fontId="1"/>
  </si>
  <si>
    <t>（非公表）</t>
    <phoneticPr fontId="1"/>
  </si>
  <si>
    <t>-</t>
    <phoneticPr fontId="1"/>
  </si>
  <si>
    <t>株式会社三和メック
栃木県宇都宮市横田新町１８番６号</t>
    <rPh sb="0" eb="4">
      <t>カブシキガイシャ</t>
    </rPh>
    <rPh sb="4" eb="6">
      <t>サンワ</t>
    </rPh>
    <phoneticPr fontId="1"/>
  </si>
  <si>
    <t>日産自動車販売株式会社
東京都港区海岸３丁目１８番１７号</t>
    <rPh sb="0" eb="2">
      <t>ニッサン</t>
    </rPh>
    <rPh sb="2" eb="5">
      <t>ジドウシャ</t>
    </rPh>
    <rPh sb="5" eb="7">
      <t>ハンバイ</t>
    </rPh>
    <rPh sb="7" eb="11">
      <t>カブシキガイシャ</t>
    </rPh>
    <rPh sb="12" eb="15">
      <t>トウキョウト</t>
    </rPh>
    <rPh sb="15" eb="17">
      <t>ミナトク</t>
    </rPh>
    <rPh sb="17" eb="19">
      <t>カイガン</t>
    </rPh>
    <rPh sb="20" eb="22">
      <t>チョウメ</t>
    </rPh>
    <rPh sb="24" eb="25">
      <t>バン</t>
    </rPh>
    <rPh sb="27" eb="28">
      <t>ゴウ</t>
    </rPh>
    <phoneticPr fontId="1"/>
  </si>
  <si>
    <t>軽自動車（バン２ＷＤ）の購入</t>
    <rPh sb="0" eb="4">
      <t>ケイジドウシャ</t>
    </rPh>
    <rPh sb="12" eb="14">
      <t>コウニュウ</t>
    </rPh>
    <phoneticPr fontId="1"/>
  </si>
  <si>
    <t>分任支出負担行為担当官
宮内庁京都事務所長　石原　秀樹
京都府京都市上京区京都御苑３</t>
    <phoneticPr fontId="1"/>
  </si>
  <si>
    <t>パソコン用プリンタ（インクジェットカラー）の購入</t>
    <rPh sb="4" eb="5">
      <t>ヨウ</t>
    </rPh>
    <rPh sb="22" eb="24">
      <t>コウニュウ</t>
    </rPh>
    <phoneticPr fontId="1"/>
  </si>
  <si>
    <t>支出負担行為担当官
宮内庁長官官房主計課長　小平　武史
東京都千代田区千代田１－１</t>
    <phoneticPr fontId="1"/>
  </si>
  <si>
    <t>東邦薬品株式会社
東京都世田谷区代沢５－２－１</t>
    <rPh sb="0" eb="8">
      <t>トウホウヤクヒンカブシキガイシャ</t>
    </rPh>
    <rPh sb="9" eb="12">
      <t>トウキョウト</t>
    </rPh>
    <rPh sb="12" eb="18">
      <t>セタガヤクダイザワ</t>
    </rPh>
    <phoneticPr fontId="1"/>
  </si>
  <si>
    <t>株式会社ジョイフル
東京都江東区千石２－６－１４</t>
    <rPh sb="0" eb="4">
      <t>カブシキガイシャ</t>
    </rPh>
    <rPh sb="10" eb="13">
      <t>トウキョウト</t>
    </rPh>
    <rPh sb="13" eb="16">
      <t>コウトウク</t>
    </rPh>
    <rPh sb="16" eb="18">
      <t>センゴク</t>
    </rPh>
    <phoneticPr fontId="1"/>
  </si>
  <si>
    <t>広友サービス株式会社
東京都港区赤坂１丁目４番１７号</t>
    <phoneticPr fontId="1"/>
  </si>
  <si>
    <t>一般競争入札</t>
    <rPh sb="0" eb="2">
      <t>イッパン</t>
    </rPh>
    <rPh sb="2" eb="4">
      <t>キョウソウ</t>
    </rPh>
    <rPh sb="4" eb="6">
      <t>ニュウサツ</t>
    </rPh>
    <phoneticPr fontId="1"/>
  </si>
  <si>
    <t>カラー複合機賃貸借</t>
    <rPh sb="3" eb="6">
      <t>フクゴウキ</t>
    </rPh>
    <rPh sb="6" eb="9">
      <t>チンタイシャク</t>
    </rPh>
    <phoneticPr fontId="1"/>
  </si>
  <si>
    <t>富士フイルムビジネスイノベーションジャパン株式会社
東京都江東区豊洲２丁目２番１号</t>
    <phoneticPr fontId="1"/>
  </si>
  <si>
    <t>パソコン用プリンタ（モノクロ）賃貸借及び保守</t>
    <rPh sb="4" eb="5">
      <t>ヨウ</t>
    </rPh>
    <rPh sb="15" eb="18">
      <t>チンタイシャク</t>
    </rPh>
    <rPh sb="18" eb="19">
      <t>オヨ</t>
    </rPh>
    <rPh sb="20" eb="22">
      <t>ホシュ</t>
    </rPh>
    <phoneticPr fontId="1"/>
  </si>
  <si>
    <t>沖電気工業株式会社
東京都港区虎ノ門１丁目７番１２号</t>
    <rPh sb="0" eb="1">
      <t>オキ</t>
    </rPh>
    <rPh sb="1" eb="3">
      <t>デンキ</t>
    </rPh>
    <rPh sb="3" eb="5">
      <t>コウギョウ</t>
    </rPh>
    <rPh sb="5" eb="9">
      <t>カブシキガイシャ</t>
    </rPh>
    <phoneticPr fontId="1"/>
  </si>
  <si>
    <t>モノクロ複合機（Ａ０）ほか賃貸借及び保守</t>
    <rPh sb="4" eb="7">
      <t>フクゴウキ</t>
    </rPh>
    <rPh sb="13" eb="16">
      <t>チンタイシャク</t>
    </rPh>
    <rPh sb="16" eb="17">
      <t>オヨ</t>
    </rPh>
    <rPh sb="18" eb="20">
      <t>ホシュ</t>
    </rPh>
    <phoneticPr fontId="1"/>
  </si>
  <si>
    <t>書陵部古典籍等収蔵庫（東書庫及び南書庫）ＩＰＭメンテナンス</t>
    <rPh sb="0" eb="3">
      <t>ショリョウブ</t>
    </rPh>
    <rPh sb="3" eb="5">
      <t>コテン</t>
    </rPh>
    <rPh sb="5" eb="6">
      <t>セキ</t>
    </rPh>
    <rPh sb="6" eb="7">
      <t>トウ</t>
    </rPh>
    <rPh sb="7" eb="10">
      <t>シュウゾウコ</t>
    </rPh>
    <rPh sb="11" eb="12">
      <t>ヒガシ</t>
    </rPh>
    <rPh sb="12" eb="14">
      <t>ショコ</t>
    </rPh>
    <rPh sb="14" eb="15">
      <t>オヨ</t>
    </rPh>
    <rPh sb="16" eb="17">
      <t>ミナミ</t>
    </rPh>
    <rPh sb="17" eb="19">
      <t>ショコ</t>
    </rPh>
    <phoneticPr fontId="1"/>
  </si>
  <si>
    <t>株式会社フミテック
東京都港区芝浦２丁目１３番６号</t>
    <phoneticPr fontId="1"/>
  </si>
  <si>
    <t>株式会社テイ・ピー・シー
大阪府大阪市北区梅田１丁目１１番４－Ｂ１００号</t>
    <phoneticPr fontId="1"/>
  </si>
  <si>
    <t>オンライン行事運営支援業務委託</t>
    <rPh sb="5" eb="7">
      <t>ギョウジ</t>
    </rPh>
    <rPh sb="7" eb="9">
      <t>ウンエイ</t>
    </rPh>
    <rPh sb="9" eb="11">
      <t>シエン</t>
    </rPh>
    <rPh sb="11" eb="13">
      <t>ギョウム</t>
    </rPh>
    <rPh sb="13" eb="15">
      <t>イタク</t>
    </rPh>
    <phoneticPr fontId="1"/>
  </si>
  <si>
    <t>株式会社ムラヤマ
東京都江東区豊洲３丁目２番２４号</t>
    <phoneticPr fontId="1"/>
  </si>
  <si>
    <t xml:space="preserve">株式会社龍村美術織物関東店
東京都中央区入船１－５－１１弘報ビル６階  </t>
    <rPh sb="0" eb="4">
      <t>カブシキガイシャ</t>
    </rPh>
    <rPh sb="4" eb="6">
      <t>タツムラ</t>
    </rPh>
    <rPh sb="6" eb="8">
      <t>ビジュツ</t>
    </rPh>
    <rPh sb="8" eb="10">
      <t>オリモノ</t>
    </rPh>
    <rPh sb="10" eb="12">
      <t>カントウ</t>
    </rPh>
    <rPh sb="12" eb="13">
      <t>テン</t>
    </rPh>
    <phoneticPr fontId="1"/>
  </si>
  <si>
    <t>-</t>
    <phoneticPr fontId="1"/>
  </si>
  <si>
    <t>支出負担行為担当官
宮内庁長官官房主計課長　中山　隆介
東京都千代田区千代田１－１</t>
    <phoneticPr fontId="4"/>
  </si>
  <si>
    <t>支出負担行為担当官
宮内庁長官官房主計課長　中山　隆介
東京都千代田区千代田１－１</t>
    <rPh sb="22" eb="24">
      <t>ナカヤマ</t>
    </rPh>
    <phoneticPr fontId="4"/>
  </si>
  <si>
    <t>カラー複合機保守</t>
    <rPh sb="3" eb="6">
      <t>フクゴウキ</t>
    </rPh>
    <rPh sb="6" eb="8">
      <t>ホシュ</t>
    </rPh>
    <phoneticPr fontId="1"/>
  </si>
  <si>
    <t>皇居内ほかで使用する電気</t>
  </si>
  <si>
    <t>日立造船株式会社
大阪府大阪市住之江区南港北１丁目７番８９号</t>
  </si>
  <si>
    <t>赤坂御苑内ほか毎木調査業務</t>
    <rPh sb="0" eb="2">
      <t>アカサカ</t>
    </rPh>
    <rPh sb="2" eb="4">
      <t>ギョエン</t>
    </rPh>
    <rPh sb="4" eb="5">
      <t>ナイ</t>
    </rPh>
    <rPh sb="7" eb="13">
      <t>マイボクチョウサギョウム</t>
    </rPh>
    <phoneticPr fontId="2"/>
  </si>
  <si>
    <t>株式会社虹設計事務所
東京都世田谷区池尻三丁目３番１号</t>
    <rPh sb="0" eb="4">
      <t>カブシキガイシャ</t>
    </rPh>
    <rPh sb="4" eb="10">
      <t>ニジセッケイジムショ</t>
    </rPh>
    <phoneticPr fontId="2"/>
  </si>
  <si>
    <t>指名競争入札</t>
    <rPh sb="0" eb="4">
      <t>シメイキョウソウ</t>
    </rPh>
    <rPh sb="4" eb="6">
      <t>ニュウサツ</t>
    </rPh>
    <phoneticPr fontId="1"/>
  </si>
  <si>
    <t>那須御用邸附属林管理計画に伴う基礎調査業務</t>
    <rPh sb="0" eb="2">
      <t>ナス</t>
    </rPh>
    <rPh sb="2" eb="5">
      <t>ゴヨウテイ</t>
    </rPh>
    <rPh sb="5" eb="7">
      <t>フゾク</t>
    </rPh>
    <rPh sb="7" eb="8">
      <t>ハヤシ</t>
    </rPh>
    <rPh sb="8" eb="10">
      <t>カンリ</t>
    </rPh>
    <rPh sb="10" eb="12">
      <t>ケイカク</t>
    </rPh>
    <rPh sb="13" eb="14">
      <t>トモナ</t>
    </rPh>
    <rPh sb="15" eb="17">
      <t>キソ</t>
    </rPh>
    <rPh sb="17" eb="19">
      <t>チョウサ</t>
    </rPh>
    <rPh sb="19" eb="21">
      <t>ギョウム</t>
    </rPh>
    <phoneticPr fontId="2"/>
  </si>
  <si>
    <t>ワイヤレスガイドシステムの購入</t>
    <rPh sb="13" eb="15">
      <t>コウニュウ</t>
    </rPh>
    <phoneticPr fontId="1"/>
  </si>
  <si>
    <t>株式会社西村新
京都市中京区壬生馬場町１５番地の５</t>
    <rPh sb="0" eb="4">
      <t>カブシキカイシャ</t>
    </rPh>
    <rPh sb="4" eb="7">
      <t>ニシムラシン</t>
    </rPh>
    <phoneticPr fontId="1"/>
  </si>
  <si>
    <t>京都御所及び修学院離宮障壁画デジタルアーカイブ業務</t>
    <rPh sb="0" eb="4">
      <t>キョウトゴショ</t>
    </rPh>
    <rPh sb="4" eb="5">
      <t>オヨ</t>
    </rPh>
    <rPh sb="6" eb="14">
      <t>シュウガクインリキュウショウヘキガ</t>
    </rPh>
    <rPh sb="23" eb="25">
      <t>ギョウム</t>
    </rPh>
    <phoneticPr fontId="11"/>
  </si>
  <si>
    <t>株式会社サビア
滋賀県大津市比叡平１丁目１番３６号</t>
    <rPh sb="0" eb="4">
      <t>カブシキカイシャ</t>
    </rPh>
    <rPh sb="8" eb="11">
      <t>シガケン</t>
    </rPh>
    <rPh sb="11" eb="14">
      <t>オオツシ</t>
    </rPh>
    <rPh sb="14" eb="16">
      <t>ヒエイ</t>
    </rPh>
    <rPh sb="16" eb="17">
      <t>ダイラ</t>
    </rPh>
    <rPh sb="18" eb="20">
      <t>チョウメ</t>
    </rPh>
    <rPh sb="21" eb="22">
      <t>バン</t>
    </rPh>
    <rPh sb="24" eb="25">
      <t>ゴウ</t>
    </rPh>
    <phoneticPr fontId="1"/>
  </si>
  <si>
    <t>歴史的資料の複製等業務</t>
    <phoneticPr fontId="1"/>
  </si>
  <si>
    <t>磯長墓復旧工事予定区域事前調査事業</t>
    <phoneticPr fontId="1"/>
  </si>
  <si>
    <t>-</t>
    <phoneticPr fontId="1"/>
  </si>
  <si>
    <t>有限会社ワーク
奈良県橿原市小綱町１５番５１号</t>
    <rPh sb="0" eb="4">
      <t>ユウゲンガイシャ</t>
    </rPh>
    <rPh sb="8" eb="11">
      <t>ナラケン</t>
    </rPh>
    <rPh sb="11" eb="14">
      <t>カシハラシ</t>
    </rPh>
    <rPh sb="14" eb="15">
      <t>チイ</t>
    </rPh>
    <rPh sb="15" eb="16">
      <t>ツナ</t>
    </rPh>
    <rPh sb="16" eb="17">
      <t>マチ</t>
    </rPh>
    <rPh sb="19" eb="20">
      <t>バン</t>
    </rPh>
    <rPh sb="22" eb="23">
      <t>ゴウ</t>
    </rPh>
    <phoneticPr fontId="1"/>
  </si>
  <si>
    <t>単価契約
（契約金額は予定総額）</t>
    <phoneticPr fontId="1"/>
  </si>
  <si>
    <t>-</t>
    <phoneticPr fontId="1"/>
  </si>
  <si>
    <t>ユニット（歯科用）ほかの購入</t>
    <rPh sb="5" eb="8">
      <t>シカヨウ</t>
    </rPh>
    <rPh sb="12" eb="14">
      <t>コウニュウ</t>
    </rPh>
    <phoneticPr fontId="16"/>
  </si>
  <si>
    <t>事務机ほかの購入</t>
    <rPh sb="0" eb="8">
      <t>ジム</t>
    </rPh>
    <phoneticPr fontId="1"/>
  </si>
  <si>
    <t>株式会社ヨシダタロウ
東京都台東区池之端４－１０－８</t>
    <rPh sb="0" eb="4">
      <t>カブシキガイシャ</t>
    </rPh>
    <rPh sb="11" eb="14">
      <t>トウキョウト</t>
    </rPh>
    <rPh sb="14" eb="17">
      <t>タイトウク</t>
    </rPh>
    <rPh sb="17" eb="20">
      <t>イケノ</t>
    </rPh>
    <phoneticPr fontId="16"/>
  </si>
  <si>
    <t>株式会社ジョイフル
東京都江東区千石２－６－１４</t>
    <rPh sb="0" eb="4">
      <t>カブシキガイシャ</t>
    </rPh>
    <rPh sb="10" eb="13">
      <t>トウキョウト</t>
    </rPh>
    <rPh sb="13" eb="16">
      <t>コウトウク</t>
    </rPh>
    <rPh sb="16" eb="18">
      <t>センゴク</t>
    </rPh>
    <phoneticPr fontId="16"/>
  </si>
  <si>
    <t>鋼製卓子他</t>
    <rPh sb="0" eb="2">
      <t>コウセイ</t>
    </rPh>
    <rPh sb="2" eb="4">
      <t>タクシ</t>
    </rPh>
    <rPh sb="4" eb="5">
      <t>ホカ</t>
    </rPh>
    <phoneticPr fontId="1"/>
  </si>
  <si>
    <t>有限会社ナイトウビジネス
栃木県宇都宮市清住１丁目１０番１５号</t>
    <rPh sb="0" eb="4">
      <t>ユウゲンガイシャ</t>
    </rPh>
    <phoneticPr fontId="1"/>
  </si>
  <si>
    <t>日本ニューホランド株式会社
栃木県下野市薬師寺３３２４－１０</t>
    <rPh sb="0" eb="2">
      <t>ニホン</t>
    </rPh>
    <rPh sb="9" eb="13">
      <t>カブシキガイシャ</t>
    </rPh>
    <rPh sb="14" eb="17">
      <t>トチギケン</t>
    </rPh>
    <rPh sb="17" eb="20">
      <t>シモツケシ</t>
    </rPh>
    <rPh sb="20" eb="23">
      <t>ヤクシジ</t>
    </rPh>
    <phoneticPr fontId="1"/>
  </si>
  <si>
    <t>トラクター</t>
    <phoneticPr fontId="1"/>
  </si>
  <si>
    <t>ＫＤＤＩ株式会社
東京都千代田区飯田橋３丁目１０番１０号</t>
  </si>
  <si>
    <t>公用の携帯電話機及び通信サービスの供給</t>
    <phoneticPr fontId="1"/>
  </si>
  <si>
    <t>新型コロナウイルスＰＣＲ検査試薬ほか一式の購入</t>
    <phoneticPr fontId="1"/>
  </si>
  <si>
    <t>支出負担行為担当官
宮内庁長官官房主計課長　小平　武史
東京都千代田区千代田１－１</t>
    <phoneticPr fontId="1"/>
  </si>
  <si>
    <t>支出負担行為担当官代理
宮内庁長官官房主計課長補佐　中村　克祥
東京都千代田区千代田１－１</t>
    <phoneticPr fontId="4"/>
  </si>
  <si>
    <t>ＣＡＤシステム賃貸借及び保守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</si>
</sst>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Red]&quot;¥&quot;\-#,##0"/>
    <numFmt numFmtId="41" formatCode="_ * #,##0_ ;_ * \-#,##0_ ;_ * &quot;-&quot;_ ;_ @_ "/>
    <numFmt numFmtId="176" formatCode="[$-411]ggge&quot;年&quot;m&quot;月&quot;d&quot;日&quot;;@"/>
    <numFmt numFmtId="177" formatCode="0_ "/>
    <numFmt numFmtId="178" formatCode="0.0%"/>
    <numFmt numFmtId="179" formatCode="0_);[Red]\(0\)"/>
    <numFmt numFmtId="180" formatCode="#,##0_);[Red]\(#,##0\)"/>
    <numFmt numFmtId="181" formatCode="#,##0_ ;[Red]\-#,##0\ "/>
  </numFmts>
  <fonts count="1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11"/>
      <name val="ＭＳ Ｐゴシック"/>
      <family val="3"/>
      <charset val="128"/>
    </font>
    <font>
      <sz val="8"/>
      <color theme="1"/>
      <name val="ＭＳ 明朝"/>
      <family val="1"/>
      <charset val="128"/>
    </font>
    <font>
      <sz val="14"/>
      <color theme="1"/>
      <name val="ＭＳ 明朝"/>
      <family val="1"/>
      <charset val="128"/>
    </font>
    <font>
      <sz val="11"/>
      <color theme="1"/>
      <name val="ＭＳ 明朝"/>
      <family val="1"/>
      <charset val="128"/>
    </font>
    <font>
      <sz val="9"/>
      <color theme="1"/>
      <name val="ＭＳ Ｐゴシック"/>
      <family val="2"/>
      <charset val="128"/>
      <scheme val="minor"/>
    </font>
    <font>
      <sz val="9"/>
      <color theme="1"/>
      <name val="ＭＳ 明朝"/>
      <family val="1"/>
      <charset val="128"/>
    </font>
    <font>
      <sz val="12"/>
      <color theme="1"/>
      <name val="ＭＳ 明朝"/>
      <family val="1"/>
      <charset val="128"/>
    </font>
    <font>
      <sz val="11"/>
      <color rgb="FF9C0006"/>
      <name val="ＭＳ Ｐゴシック"/>
      <family val="2"/>
      <charset val="128"/>
      <scheme val="minor"/>
    </font>
    <font>
      <sz val="12"/>
      <name val="ＭＳ 明朝"/>
      <family val="1"/>
      <charset val="128"/>
    </font>
    <font>
      <b/>
      <sz val="11"/>
      <color theme="3"/>
      <name val="ＭＳ Ｐゴシック"/>
      <family val="2"/>
      <charset val="128"/>
      <scheme val="minor"/>
    </font>
    <font>
      <b/>
      <sz val="15"/>
      <color theme="3"/>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s>
  <fills count="2">
    <fill>
      <patternFill patternType="none"/>
    </fill>
    <fill>
      <patternFill patternType="gray125"/>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3" fillId="0" borderId="0">
      <alignment vertical="center"/>
    </xf>
    <xf numFmtId="38" fontId="4" fillId="0" borderId="0" applyFont="0" applyFill="0" applyBorder="0" applyAlignment="0" applyProtection="0">
      <alignment vertical="center"/>
    </xf>
    <xf numFmtId="38" fontId="3" fillId="0" borderId="0" applyFont="0" applyFill="0" applyBorder="0" applyAlignment="0" applyProtection="0">
      <alignment vertical="center"/>
    </xf>
    <xf numFmtId="9" fontId="2" fillId="0" borderId="0" applyFont="0" applyFill="0" applyBorder="0" applyAlignment="0" applyProtection="0">
      <alignment vertical="center"/>
    </xf>
    <xf numFmtId="0" fontId="4" fillId="0" borderId="0">
      <alignment vertical="center"/>
    </xf>
    <xf numFmtId="6" fontId="2" fillId="0" borderId="0" applyFont="0" applyFill="0" applyBorder="0" applyAlignment="0" applyProtection="0">
      <alignment vertical="center"/>
    </xf>
  </cellStyleXfs>
  <cellXfs count="275">
    <xf numFmtId="0" fontId="0" fillId="0" borderId="0" xfId="0">
      <alignment vertical="center"/>
    </xf>
    <xf numFmtId="0" fontId="5" fillId="0" borderId="0" xfId="0" applyFont="1" applyFill="1" applyBorder="1">
      <alignment vertical="center"/>
    </xf>
    <xf numFmtId="0" fontId="5" fillId="0" borderId="0" xfId="0" applyFont="1" applyFill="1">
      <alignment vertical="center"/>
    </xf>
    <xf numFmtId="0" fontId="5" fillId="0" borderId="0" xfId="0" applyFont="1" applyFill="1" applyAlignment="1">
      <alignment horizontal="center" vertical="center"/>
    </xf>
    <xf numFmtId="0" fontId="5" fillId="0" borderId="0" xfId="0" applyFont="1" applyFill="1" applyBorder="1" applyAlignment="1">
      <alignment horizontal="center" vertical="center"/>
    </xf>
    <xf numFmtId="0" fontId="7" fillId="0" borderId="3"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10" fillId="0" borderId="0" xfId="0" applyFont="1" applyFill="1">
      <alignment vertical="center"/>
    </xf>
    <xf numFmtId="0" fontId="5" fillId="0" borderId="0" xfId="0" applyFont="1" applyFill="1" applyAlignment="1">
      <alignment vertical="center" wrapText="1"/>
    </xf>
    <xf numFmtId="0" fontId="5" fillId="0" borderId="0" xfId="0" applyFont="1" applyFill="1" applyBorder="1" applyAlignment="1">
      <alignment vertical="center" wrapText="1"/>
    </xf>
    <xf numFmtId="0" fontId="8" fillId="0" borderId="0" xfId="0" applyFont="1" applyFill="1" applyBorder="1">
      <alignment vertical="center"/>
    </xf>
    <xf numFmtId="38" fontId="0" fillId="0" borderId="0" xfId="1" applyFont="1" applyFill="1" applyBorder="1">
      <alignment vertical="center"/>
    </xf>
    <xf numFmtId="38" fontId="0" fillId="0" borderId="0" xfId="1" applyFont="1" applyFill="1" applyBorder="1" applyAlignment="1">
      <alignment vertical="center" wrapText="1"/>
    </xf>
    <xf numFmtId="0" fontId="0" fillId="0" borderId="0" xfId="0" applyFont="1" applyFill="1">
      <alignment vertical="center"/>
    </xf>
    <xf numFmtId="0" fontId="0" fillId="0" borderId="0" xfId="0" applyFont="1" applyFill="1" applyBorder="1">
      <alignment vertical="center"/>
    </xf>
    <xf numFmtId="176" fontId="0"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0" fontId="7" fillId="0" borderId="22" xfId="0" applyFont="1" applyFill="1" applyBorder="1" applyAlignment="1">
      <alignment horizontal="center" vertical="center" wrapText="1"/>
    </xf>
    <xf numFmtId="0" fontId="9" fillId="0" borderId="15" xfId="0" applyFont="1" applyFill="1" applyBorder="1" applyAlignment="1">
      <alignment vertical="center" wrapText="1"/>
    </xf>
    <xf numFmtId="0" fontId="7" fillId="0" borderId="23" xfId="0" applyFont="1" applyFill="1" applyBorder="1" applyAlignment="1">
      <alignment horizontal="center" vertical="center" wrapText="1"/>
    </xf>
    <xf numFmtId="0" fontId="10" fillId="0" borderId="8" xfId="0" applyFont="1" applyFill="1" applyBorder="1" applyAlignment="1">
      <alignment vertical="center" wrapText="1"/>
    </xf>
    <xf numFmtId="177" fontId="10" fillId="0" borderId="8" xfId="0" applyNumberFormat="1" applyFont="1" applyFill="1" applyBorder="1" applyAlignment="1">
      <alignment horizontal="center" vertical="center" wrapText="1"/>
    </xf>
    <xf numFmtId="0" fontId="10" fillId="0" borderId="14" xfId="0" applyFont="1" applyFill="1" applyBorder="1" applyAlignment="1">
      <alignment vertical="center" wrapText="1"/>
    </xf>
    <xf numFmtId="176" fontId="12" fillId="0" borderId="8" xfId="6" applyNumberFormat="1" applyFont="1" applyFill="1" applyBorder="1" applyAlignment="1">
      <alignment horizontal="center" vertical="center" wrapText="1"/>
    </xf>
    <xf numFmtId="179" fontId="10" fillId="0" borderId="8" xfId="0" applyNumberFormat="1" applyFont="1" applyFill="1" applyBorder="1" applyAlignment="1">
      <alignment horizontal="center" vertical="center" wrapText="1"/>
    </xf>
    <xf numFmtId="180" fontId="10" fillId="0" borderId="8" xfId="0" applyNumberFormat="1" applyFont="1" applyFill="1" applyBorder="1" applyAlignment="1">
      <alignment horizontal="right" vertical="center" wrapText="1"/>
    </xf>
    <xf numFmtId="0" fontId="10" fillId="0" borderId="24" xfId="0" applyFont="1" applyFill="1" applyBorder="1" applyAlignment="1">
      <alignment vertical="center" wrapText="1"/>
    </xf>
    <xf numFmtId="0" fontId="10" fillId="0" borderId="20" xfId="0" applyFont="1" applyFill="1" applyBorder="1" applyAlignment="1">
      <alignment horizontal="center" vertical="center" wrapText="1"/>
    </xf>
    <xf numFmtId="0" fontId="10" fillId="0" borderId="19" xfId="0" applyFont="1" applyFill="1" applyBorder="1" applyAlignment="1">
      <alignment vertical="center" wrapText="1"/>
    </xf>
    <xf numFmtId="0" fontId="10" fillId="0" borderId="9" xfId="0" applyFont="1" applyFill="1" applyBorder="1" applyAlignment="1">
      <alignment vertical="center" wrapText="1"/>
    </xf>
    <xf numFmtId="0" fontId="10" fillId="0" borderId="1" xfId="0" applyFont="1" applyFill="1" applyBorder="1" applyAlignment="1">
      <alignment vertical="center" wrapText="1"/>
    </xf>
    <xf numFmtId="0" fontId="10" fillId="0" borderId="14"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41" fontId="10" fillId="0" borderId="8" xfId="0" applyNumberFormat="1" applyFont="1" applyFill="1" applyBorder="1" applyAlignment="1">
      <alignment horizontal="center" vertical="center"/>
    </xf>
    <xf numFmtId="3" fontId="10" fillId="0" borderId="8" xfId="0" applyNumberFormat="1" applyFont="1" applyFill="1" applyBorder="1" applyAlignment="1">
      <alignment horizontal="right" vertical="center"/>
    </xf>
    <xf numFmtId="178" fontId="10" fillId="0" borderId="8"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41" fontId="10" fillId="0" borderId="8" xfId="0" applyNumberFormat="1" applyFont="1" applyFill="1" applyBorder="1" applyAlignment="1">
      <alignment horizontal="center" vertical="center"/>
    </xf>
    <xf numFmtId="3" fontId="10" fillId="0" borderId="8" xfId="0" applyNumberFormat="1" applyFont="1" applyFill="1" applyBorder="1" applyAlignment="1">
      <alignment horizontal="right" vertical="center"/>
    </xf>
    <xf numFmtId="178" fontId="10" fillId="0" borderId="8" xfId="5"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3" fontId="10" fillId="0" borderId="1" xfId="0" applyNumberFormat="1" applyFont="1" applyFill="1" applyBorder="1" applyAlignment="1">
      <alignment horizontal="right" vertical="center"/>
    </xf>
    <xf numFmtId="178" fontId="10" fillId="0" borderId="1" xfId="5"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1" fontId="10" fillId="0" borderId="1" xfId="0" applyNumberFormat="1" applyFont="1" applyFill="1" applyBorder="1" applyAlignment="1">
      <alignment horizontal="center" vertical="center"/>
    </xf>
    <xf numFmtId="0" fontId="10" fillId="0" borderId="25" xfId="0" applyFont="1" applyFill="1" applyBorder="1" applyAlignment="1">
      <alignment horizontal="left" vertical="center" wrapText="1"/>
    </xf>
    <xf numFmtId="176" fontId="10" fillId="0" borderId="1" xfId="0" applyNumberFormat="1"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10" fillId="0" borderId="9"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8"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41" fontId="10" fillId="0" borderId="8" xfId="0" applyNumberFormat="1" applyFont="1" applyFill="1" applyBorder="1" applyAlignment="1">
      <alignment horizontal="center" vertical="center"/>
    </xf>
    <xf numFmtId="3" fontId="10" fillId="0" borderId="8" xfId="0" applyNumberFormat="1" applyFont="1" applyFill="1" applyBorder="1" applyAlignment="1">
      <alignment horizontal="right" vertical="center"/>
    </xf>
    <xf numFmtId="178" fontId="10" fillId="0" borderId="8" xfId="5" applyNumberFormat="1" applyFont="1" applyFill="1" applyBorder="1" applyAlignment="1">
      <alignment horizontal="center" vertical="center" wrapText="1"/>
    </xf>
    <xf numFmtId="3" fontId="10" fillId="0" borderId="8" xfId="0" applyNumberFormat="1" applyFont="1" applyFill="1" applyBorder="1" applyAlignment="1">
      <alignment horizontal="right" vertical="center"/>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41" fontId="10" fillId="0" borderId="7" xfId="0" applyNumberFormat="1" applyFont="1" applyFill="1" applyBorder="1" applyAlignment="1">
      <alignment horizontal="center" vertical="center"/>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 xfId="0" applyFont="1" applyFill="1" applyBorder="1" applyAlignment="1">
      <alignment vertical="center" wrapText="1"/>
    </xf>
    <xf numFmtId="177" fontId="10" fillId="0" borderId="7" xfId="0" applyNumberFormat="1"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41" fontId="10" fillId="0" borderId="7" xfId="0" applyNumberFormat="1" applyFont="1" applyFill="1" applyBorder="1" applyAlignment="1">
      <alignment horizontal="center" vertical="center"/>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3" fontId="10" fillId="0" borderId="7" xfId="0" applyNumberFormat="1" applyFont="1" applyFill="1" applyBorder="1" applyAlignment="1">
      <alignment horizontal="center" vertical="center"/>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7" xfId="0" applyFont="1" applyFill="1" applyBorder="1" applyAlignment="1">
      <alignment horizontal="left" vertical="center" wrapText="1"/>
    </xf>
    <xf numFmtId="3" fontId="10" fillId="0" borderId="7" xfId="0" applyNumberFormat="1" applyFont="1" applyFill="1" applyBorder="1" applyAlignment="1">
      <alignment horizontal="right" vertical="center"/>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41" fontId="10" fillId="0" borderId="7" xfId="0" applyNumberFormat="1" applyFont="1" applyFill="1" applyBorder="1" applyAlignment="1">
      <alignment horizontal="center" vertical="center"/>
    </xf>
    <xf numFmtId="178" fontId="10" fillId="0" borderId="7" xfId="5" applyNumberFormat="1" applyFont="1" applyFill="1" applyBorder="1" applyAlignment="1">
      <alignment horizontal="center" vertical="center" wrapText="1"/>
    </xf>
    <xf numFmtId="0" fontId="10" fillId="0" borderId="16" xfId="0" applyFont="1" applyFill="1" applyBorder="1" applyAlignment="1">
      <alignment horizontal="left" vertical="center" wrapText="1"/>
    </xf>
    <xf numFmtId="0" fontId="10" fillId="0" borderId="17" xfId="0" applyFont="1" applyFill="1" applyBorder="1" applyAlignment="1">
      <alignment horizontal="left" vertical="center" wrapText="1"/>
    </xf>
    <xf numFmtId="176" fontId="10" fillId="0" borderId="17" xfId="0" applyNumberFormat="1" applyFont="1" applyFill="1" applyBorder="1" applyAlignment="1">
      <alignment horizontal="center" vertical="center" wrapText="1"/>
    </xf>
    <xf numFmtId="0" fontId="10" fillId="0" borderId="17" xfId="0" applyFont="1" applyFill="1" applyBorder="1" applyAlignment="1">
      <alignment horizontal="center" vertical="center" wrapText="1"/>
    </xf>
    <xf numFmtId="3" fontId="10" fillId="0" borderId="17" xfId="0" applyNumberFormat="1" applyFont="1" applyFill="1" applyBorder="1" applyAlignment="1">
      <alignment horizontal="right" vertical="center"/>
    </xf>
    <xf numFmtId="178" fontId="10" fillId="0" borderId="17" xfId="5" applyNumberFormat="1"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7" xfId="0" applyFont="1" applyFill="1" applyBorder="1" applyAlignment="1">
      <alignment vertical="center" wrapText="1"/>
    </xf>
    <xf numFmtId="177" fontId="10" fillId="0" borderId="17" xfId="0" applyNumberFormat="1" applyFont="1" applyFill="1" applyBorder="1" applyAlignment="1">
      <alignment horizontal="center" vertical="center" wrapText="1"/>
    </xf>
    <xf numFmtId="3" fontId="10" fillId="0" borderId="17" xfId="0" applyNumberFormat="1" applyFont="1" applyFill="1" applyBorder="1" applyAlignment="1">
      <alignment horizontal="center" vertical="center"/>
    </xf>
    <xf numFmtId="3" fontId="10" fillId="0" borderId="1" xfId="0" applyNumberFormat="1" applyFont="1" applyFill="1" applyBorder="1" applyAlignment="1">
      <alignment horizontal="center" vertical="center"/>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0" fontId="10" fillId="0" borderId="13"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 xfId="0" applyFont="1" applyFill="1" applyBorder="1" applyAlignment="1">
      <alignment horizontal="left" vertical="center" wrapText="1"/>
    </xf>
    <xf numFmtId="0" fontId="10" fillId="0" borderId="7" xfId="0" applyFont="1" applyFill="1" applyBorder="1" applyAlignment="1">
      <alignment horizontal="left"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2" fillId="0" borderId="7" xfId="0" applyNumberFormat="1" applyFont="1" applyFill="1" applyBorder="1" applyAlignment="1">
      <alignment horizontal="right" vertical="center"/>
    </xf>
    <xf numFmtId="178" fontId="12" fillId="0" borderId="7" xfId="5" applyNumberFormat="1" applyFont="1" applyFill="1" applyBorder="1" applyAlignment="1">
      <alignment horizontal="center" vertical="center" wrapText="1"/>
    </xf>
    <xf numFmtId="0" fontId="12" fillId="0" borderId="7" xfId="0" applyFont="1" applyFill="1" applyBorder="1" applyAlignment="1">
      <alignment vertical="center" wrapText="1"/>
    </xf>
    <xf numFmtId="0" fontId="12" fillId="0" borderId="20"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178" fontId="10" fillId="0" borderId="7" xfId="5" applyNumberFormat="1" applyFont="1" applyFill="1" applyBorder="1" applyAlignment="1">
      <alignment horizontal="center" vertical="center" wrapText="1"/>
    </xf>
    <xf numFmtId="3" fontId="10" fillId="0" borderId="7" xfId="0" applyNumberFormat="1" applyFont="1" applyFill="1" applyBorder="1" applyAlignment="1">
      <alignment horizontal="right" vertical="center"/>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7" xfId="0" applyFont="1" applyFill="1" applyBorder="1" applyAlignment="1">
      <alignment horizontal="left" vertical="center" wrapText="1"/>
    </xf>
    <xf numFmtId="3" fontId="10" fillId="0" borderId="7" xfId="0" applyNumberFormat="1" applyFont="1" applyFill="1" applyBorder="1" applyAlignment="1">
      <alignment horizontal="right" vertical="center"/>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7"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3" fontId="10" fillId="0" borderId="7"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 xfId="0" applyFont="1" applyFill="1" applyBorder="1" applyAlignment="1">
      <alignment vertical="center" wrapText="1"/>
    </xf>
    <xf numFmtId="177" fontId="10" fillId="0" borderId="4" xfId="0" applyNumberFormat="1" applyFont="1" applyFill="1" applyBorder="1" applyAlignment="1">
      <alignment horizontal="center" vertical="center" wrapText="1"/>
    </xf>
    <xf numFmtId="0" fontId="10" fillId="0" borderId="22" xfId="0" applyFont="1" applyFill="1" applyBorder="1" applyAlignment="1">
      <alignment horizontal="left" vertical="center" wrapText="1"/>
    </xf>
    <xf numFmtId="0" fontId="10" fillId="0" borderId="4" xfId="0" applyFont="1" applyFill="1" applyBorder="1" applyAlignment="1">
      <alignment horizontal="left" vertical="center" wrapText="1"/>
    </xf>
    <xf numFmtId="176" fontId="10"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181" fontId="10" fillId="0" borderId="4" xfId="7" applyNumberFormat="1" applyFont="1" applyFill="1" applyBorder="1" applyAlignment="1">
      <alignment horizontal="right" vertical="center" wrapText="1"/>
    </xf>
    <xf numFmtId="0" fontId="10" fillId="0" borderId="23" xfId="0" applyFont="1" applyFill="1" applyBorder="1" applyAlignment="1">
      <alignment horizontal="center" vertical="center" wrapText="1"/>
    </xf>
    <xf numFmtId="3" fontId="12" fillId="0" borderId="1" xfId="0" applyNumberFormat="1" applyFont="1" applyFill="1" applyBorder="1" applyAlignment="1">
      <alignment horizontal="right" vertical="center"/>
    </xf>
    <xf numFmtId="178" fontId="12" fillId="0" borderId="1" xfId="5" applyNumberFormat="1" applyFont="1" applyFill="1" applyBorder="1" applyAlignment="1">
      <alignment horizontal="center" vertical="center" wrapText="1"/>
    </xf>
    <xf numFmtId="0" fontId="12" fillId="0" borderId="1" xfId="0" applyFont="1" applyFill="1" applyBorder="1" applyAlignment="1">
      <alignment vertical="center" wrapText="1"/>
    </xf>
    <xf numFmtId="0" fontId="6" fillId="0" borderId="0" xfId="0" applyFont="1" applyFill="1" applyAlignment="1">
      <alignment horizontal="center" vertical="center" wrapText="1"/>
    </xf>
    <xf numFmtId="0" fontId="7" fillId="0" borderId="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0" fillId="0" borderId="12"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9" xfId="0" applyFont="1" applyFill="1" applyBorder="1" applyAlignment="1">
      <alignment horizontal="left" vertical="center" wrapText="1"/>
    </xf>
    <xf numFmtId="0" fontId="10" fillId="0" borderId="7"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8" xfId="0" applyFont="1" applyFill="1" applyBorder="1" applyAlignment="1">
      <alignment horizontal="left" vertical="center" wrapText="1"/>
    </xf>
    <xf numFmtId="176" fontId="10" fillId="0" borderId="7" xfId="0" applyNumberFormat="1" applyFont="1" applyFill="1" applyBorder="1" applyAlignment="1">
      <alignment horizontal="center" vertical="center" wrapText="1"/>
    </xf>
    <xf numFmtId="176" fontId="10" fillId="0" borderId="17" xfId="0" applyNumberFormat="1" applyFont="1" applyFill="1" applyBorder="1" applyAlignment="1">
      <alignment horizontal="center" vertical="center" wrapText="1"/>
    </xf>
    <xf numFmtId="176" fontId="10" fillId="0" borderId="8" xfId="0" applyNumberFormat="1"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8" xfId="0" applyFont="1" applyFill="1" applyBorder="1" applyAlignment="1">
      <alignment horizontal="center" vertical="center" wrapText="1"/>
    </xf>
    <xf numFmtId="41" fontId="10" fillId="0" borderId="7" xfId="0" applyNumberFormat="1" applyFont="1" applyFill="1" applyBorder="1" applyAlignment="1">
      <alignment horizontal="center" vertical="center"/>
    </xf>
    <xf numFmtId="41" fontId="10" fillId="0" borderId="17" xfId="0" applyNumberFormat="1" applyFont="1" applyFill="1" applyBorder="1" applyAlignment="1">
      <alignment horizontal="center" vertical="center"/>
    </xf>
    <xf numFmtId="41" fontId="10" fillId="0" borderId="8" xfId="0" applyNumberFormat="1" applyFont="1" applyFill="1" applyBorder="1" applyAlignment="1">
      <alignment horizontal="center" vertical="center"/>
    </xf>
    <xf numFmtId="3" fontId="10" fillId="0" borderId="7" xfId="0" applyNumberFormat="1" applyFont="1" applyFill="1" applyBorder="1" applyAlignment="1">
      <alignment horizontal="right" vertical="center"/>
    </xf>
    <xf numFmtId="3" fontId="10" fillId="0" borderId="17" xfId="0" applyNumberFormat="1" applyFont="1" applyFill="1" applyBorder="1" applyAlignment="1">
      <alignment horizontal="right" vertical="center"/>
    </xf>
    <xf numFmtId="3" fontId="10" fillId="0" borderId="8" xfId="0" applyNumberFormat="1" applyFont="1" applyFill="1" applyBorder="1" applyAlignment="1">
      <alignment horizontal="right" vertical="center"/>
    </xf>
    <xf numFmtId="178" fontId="10" fillId="0" borderId="7" xfId="5" applyNumberFormat="1" applyFont="1" applyFill="1" applyBorder="1" applyAlignment="1">
      <alignment horizontal="center" vertical="center" wrapText="1"/>
    </xf>
    <xf numFmtId="178" fontId="10" fillId="0" borderId="17" xfId="5" applyNumberFormat="1" applyFont="1" applyFill="1" applyBorder="1" applyAlignment="1">
      <alignment horizontal="center" vertical="center" wrapText="1"/>
    </xf>
    <xf numFmtId="178" fontId="10" fillId="0" borderId="8" xfId="5" applyNumberFormat="1"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21" xfId="0" applyFont="1" applyFill="1" applyBorder="1" applyAlignment="1">
      <alignment horizontal="center" vertical="center" wrapText="1"/>
    </xf>
  </cellXfs>
  <cellStyles count="8">
    <cellStyle name="パーセント" xfId="5" builtinId="5"/>
    <cellStyle name="桁区切り" xfId="1" builtinId="6"/>
    <cellStyle name="桁区切り 2" xfId="3"/>
    <cellStyle name="桁区切り 3" xfId="4"/>
    <cellStyle name="通貨" xfId="7" builtinId="7"/>
    <cellStyle name="標準" xfId="0" builtinId="0"/>
    <cellStyle name="標準 3" xfId="2"/>
    <cellStyle name="標準_１６７調査票４案件best100（再検討）0914提出用" xfId="6"/>
  </cellStyles>
  <dxfs count="1">
    <dxf>
      <numFmt numFmtId="182" formatCode="&quot;令和元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538976</xdr:colOff>
      <xdr:row>0</xdr:row>
      <xdr:rowOff>83634</xdr:rowOff>
    </xdr:from>
    <xdr:ext cx="800732" cy="275717"/>
    <xdr:sp macro="" textlink="">
      <xdr:nvSpPr>
        <xdr:cNvPr id="6" name="テキスト ボックス 5"/>
        <xdr:cNvSpPr txBox="1"/>
      </xdr:nvSpPr>
      <xdr:spPr>
        <a:xfrm>
          <a:off x="17107830" y="83634"/>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Users\KATSUH~1.TAN\AppData\Local\Temp\notesFFF692\&#34892;&#38761;&#25552;&#20986;(0831)\&#9312;&#12304;&#36786;&#26519;&#27700;&#29987;&#37096;&#12305;&#22577;&#21578;&#29992;&#12288;&#26032;&#27096;&#24335;&#12304;H24&#24180;&#24230;&#12487;&#12540;&#12479;&#12505;&#12540;&#12473;&#20837;&#21147;&#65288;&#20107;&#26989;(&#21209;)&#25152;&#12288;&#20998;&#20219;&#23448;&#22865;&#32004;&#20998;4-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4データ入力"/>
      <sheetName val="部分払い・分割払い（別表）"/>
      <sheetName val="作成上の留意事項等"/>
      <sheetName val="財務大臣通達（抜粋）"/>
      <sheetName val="財務大臣通知"/>
      <sheetName val="契約方式"/>
      <sheetName val="リスト"/>
      <sheetName val="参考"/>
    </sheetNames>
    <sheetDataSet>
      <sheetData sheetId="0" refreshError="1"/>
      <sheetData sheetId="1" refreshError="1"/>
      <sheetData sheetId="2" refreshError="1"/>
      <sheetData sheetId="3" refreshError="1"/>
      <sheetData sheetId="4" refreshError="1"/>
      <sheetData sheetId="5" refreshError="1"/>
      <sheetData sheetId="6">
        <row r="4">
          <cell r="D4" t="str">
            <v>会計法第29条の3第4項（契約の性質又は目的が競争を許さない場合）</v>
          </cell>
        </row>
        <row r="5">
          <cell r="D5" t="str">
            <v>会計法第29条の3第5項（少額随意契約）</v>
          </cell>
        </row>
        <row r="6">
          <cell r="D6" t="str">
            <v>予決令第99条の2（競争に付しても入札者がないとき、又は再度の入札をしても落札者がないとき）</v>
          </cell>
        </row>
        <row r="7">
          <cell r="D7" t="str">
            <v>予決令第99条の3（落札者が契約を結ばないとき）</v>
          </cell>
        </row>
        <row r="8">
          <cell r="D8" t="str">
            <v>会計法第29条の3第4項（競争に付することが国に不利と認められる場合）</v>
          </cell>
        </row>
        <row r="9">
          <cell r="D9" t="str">
            <v>会計法第29条の3第4項（緊急の必要により競争に付することができない場合）</v>
          </cell>
        </row>
        <row r="10">
          <cell r="D10" t="str">
            <v>会計法第29条の３第5号（予定価格が少額である場合）</v>
          </cell>
        </row>
        <row r="11">
          <cell r="D11" t="str">
            <v>その他（上記以外の法令に基づくもの）</v>
          </cell>
        </row>
        <row r="15">
          <cell r="A15" t="str">
            <v>一般</v>
          </cell>
        </row>
        <row r="16">
          <cell r="A16" t="str">
            <v>一般（単）</v>
          </cell>
        </row>
        <row r="17">
          <cell r="A17" t="str">
            <v>一般（総合）</v>
          </cell>
        </row>
        <row r="18">
          <cell r="A18" t="str">
            <v>一般（総合）（単）</v>
          </cell>
        </row>
        <row r="19">
          <cell r="A19" t="str">
            <v>随契（企画）</v>
          </cell>
        </row>
        <row r="20">
          <cell r="A20" t="str">
            <v>随契（企画）（単）</v>
          </cell>
        </row>
        <row r="21">
          <cell r="A21" t="str">
            <v>随契（公募）</v>
          </cell>
        </row>
        <row r="22">
          <cell r="A22" t="str">
            <v>随契（公募）（単）</v>
          </cell>
        </row>
        <row r="23">
          <cell r="A23" t="str">
            <v>随契</v>
          </cell>
        </row>
        <row r="24">
          <cell r="A24" t="str">
            <v>随契（単）</v>
          </cell>
        </row>
        <row r="25">
          <cell r="A25" t="str">
            <v>随契（秘）</v>
          </cell>
        </row>
        <row r="26">
          <cell r="A26" t="str">
            <v>随契（秘）（単）</v>
          </cell>
        </row>
        <row r="27">
          <cell r="A27" t="str">
            <v>公募・一般</v>
          </cell>
        </row>
        <row r="28">
          <cell r="A28" t="str">
            <v>公募・一般（単）</v>
          </cell>
        </row>
        <row r="29">
          <cell r="A29" t="str">
            <v>公募・企画</v>
          </cell>
        </row>
        <row r="30">
          <cell r="A30" t="str">
            <v>公募・企画（単）</v>
          </cell>
        </row>
      </sheetData>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6"/>
  <sheetViews>
    <sheetView tabSelected="1" view="pageBreakPreview" topLeftCell="A92" zoomScale="70" zoomScaleNormal="87" zoomScaleSheetLayoutView="70" zoomScalePageLayoutView="52" workbookViewId="0">
      <selection activeCell="B93" sqref="B93"/>
    </sheetView>
  </sheetViews>
  <sheetFormatPr defaultColWidth="9" defaultRowHeight="9.6" x14ac:dyDescent="0.2"/>
  <cols>
    <col min="1" max="1" width="33.6640625" style="2" customWidth="1"/>
    <col min="2" max="2" width="50.44140625" style="2" customWidth="1"/>
    <col min="3" max="3" width="20.6640625" style="3" bestFit="1" customWidth="1"/>
    <col min="4" max="4" width="35.44140625" style="2" customWidth="1"/>
    <col min="5" max="5" width="18.77734375" style="3" customWidth="1"/>
    <col min="6" max="6" width="16.21875" style="3" customWidth="1"/>
    <col min="7" max="7" width="16.44140625" style="2" customWidth="1"/>
    <col min="8" max="8" width="16.44140625" style="10" bestFit="1" customWidth="1"/>
    <col min="9" max="9" width="10.88671875" style="3" customWidth="1"/>
    <col min="10" max="12" width="11.6640625" style="2" customWidth="1"/>
    <col min="13" max="13" width="11.88671875" style="2" customWidth="1"/>
    <col min="14" max="16384" width="9" style="2"/>
  </cols>
  <sheetData>
    <row r="1" spans="1:13" ht="32.1" customHeight="1" x14ac:dyDescent="0.2">
      <c r="A1" s="247" t="s">
        <v>14</v>
      </c>
      <c r="B1" s="247"/>
      <c r="C1" s="247"/>
      <c r="D1" s="247"/>
      <c r="E1" s="247"/>
      <c r="F1" s="247"/>
      <c r="G1" s="247"/>
      <c r="H1" s="247"/>
      <c r="I1" s="247"/>
      <c r="J1" s="247"/>
      <c r="K1" s="247"/>
      <c r="L1" s="247"/>
      <c r="M1" s="247"/>
    </row>
    <row r="2" spans="1:13" ht="10.199999999999999" thickBot="1" x14ac:dyDescent="0.25"/>
    <row r="3" spans="1:13" ht="68.099999999999994" customHeight="1" x14ac:dyDescent="0.2">
      <c r="A3" s="5" t="s">
        <v>10</v>
      </c>
      <c r="B3" s="6" t="s">
        <v>0</v>
      </c>
      <c r="C3" s="6" t="s">
        <v>1</v>
      </c>
      <c r="D3" s="6" t="s">
        <v>2</v>
      </c>
      <c r="E3" s="6" t="s">
        <v>16</v>
      </c>
      <c r="F3" s="6" t="s">
        <v>3</v>
      </c>
      <c r="G3" s="6" t="s">
        <v>4</v>
      </c>
      <c r="H3" s="6" t="s">
        <v>5</v>
      </c>
      <c r="I3" s="6" t="s">
        <v>6</v>
      </c>
      <c r="J3" s="248" t="s">
        <v>11</v>
      </c>
      <c r="K3" s="249"/>
      <c r="L3" s="250"/>
      <c r="M3" s="7" t="s">
        <v>7</v>
      </c>
    </row>
    <row r="4" spans="1:13" ht="51" customHeight="1" thickBot="1" x14ac:dyDescent="0.25">
      <c r="A4" s="19"/>
      <c r="B4" s="8"/>
      <c r="C4" s="8"/>
      <c r="D4" s="8"/>
      <c r="E4" s="8"/>
      <c r="F4" s="8"/>
      <c r="G4" s="8"/>
      <c r="H4" s="8"/>
      <c r="I4" s="8"/>
      <c r="J4" s="20" t="s">
        <v>9</v>
      </c>
      <c r="K4" s="20" t="s">
        <v>8</v>
      </c>
      <c r="L4" s="20" t="s">
        <v>15</v>
      </c>
      <c r="M4" s="21"/>
    </row>
    <row r="5" spans="1:13" s="9" customFormat="1" ht="79.95" customHeight="1" x14ac:dyDescent="0.2">
      <c r="A5" s="34" t="s">
        <v>86</v>
      </c>
      <c r="B5" s="35" t="s">
        <v>45</v>
      </c>
      <c r="C5" s="25">
        <v>44287</v>
      </c>
      <c r="D5" s="35" t="s">
        <v>87</v>
      </c>
      <c r="E5" s="26">
        <v>1010001012983</v>
      </c>
      <c r="F5" s="37" t="s">
        <v>85</v>
      </c>
      <c r="G5" s="27">
        <v>8488700</v>
      </c>
      <c r="H5" s="27">
        <v>8455040</v>
      </c>
      <c r="I5" s="40">
        <f>H5/G5</f>
        <v>0.99603472852144614</v>
      </c>
      <c r="J5" s="22"/>
      <c r="K5" s="28"/>
      <c r="L5" s="28"/>
      <c r="M5" s="29" t="s">
        <v>131</v>
      </c>
    </row>
    <row r="6" spans="1:13" s="9" customFormat="1" ht="79.95" customHeight="1" x14ac:dyDescent="0.2">
      <c r="A6" s="34" t="s">
        <v>83</v>
      </c>
      <c r="B6" s="35" t="s">
        <v>77</v>
      </c>
      <c r="C6" s="25">
        <v>44287</v>
      </c>
      <c r="D6" s="35" t="s">
        <v>84</v>
      </c>
      <c r="E6" s="26">
        <v>7010001009719</v>
      </c>
      <c r="F6" s="37" t="s">
        <v>85</v>
      </c>
      <c r="G6" s="27">
        <v>1742400</v>
      </c>
      <c r="H6" s="27">
        <v>1628000</v>
      </c>
      <c r="I6" s="40">
        <f>H6/G6</f>
        <v>0.93434343434343436</v>
      </c>
      <c r="J6" s="22"/>
      <c r="K6" s="30"/>
      <c r="L6" s="30"/>
      <c r="M6" s="42"/>
    </row>
    <row r="7" spans="1:13" s="9" customFormat="1" ht="79.95" customHeight="1" x14ac:dyDescent="0.2">
      <c r="A7" s="34" t="s">
        <v>57</v>
      </c>
      <c r="B7" s="50" t="s">
        <v>58</v>
      </c>
      <c r="C7" s="25">
        <v>44287</v>
      </c>
      <c r="D7" s="35" t="s">
        <v>63</v>
      </c>
      <c r="E7" s="26">
        <v>9490001006237</v>
      </c>
      <c r="F7" s="37" t="s">
        <v>60</v>
      </c>
      <c r="G7" s="27">
        <v>2019600</v>
      </c>
      <c r="H7" s="27">
        <v>1795200</v>
      </c>
      <c r="I7" s="40">
        <f>H7/G7</f>
        <v>0.88888888888888884</v>
      </c>
      <c r="J7" s="22"/>
      <c r="K7" s="28"/>
      <c r="L7" s="28"/>
      <c r="M7" s="29"/>
    </row>
    <row r="8" spans="1:13" s="9" customFormat="1" ht="79.95" customHeight="1" x14ac:dyDescent="0.2">
      <c r="A8" s="31" t="s">
        <v>46</v>
      </c>
      <c r="B8" s="22" t="s">
        <v>49</v>
      </c>
      <c r="C8" s="36">
        <v>44287</v>
      </c>
      <c r="D8" s="22" t="s">
        <v>59</v>
      </c>
      <c r="E8" s="23">
        <v>4011001018621</v>
      </c>
      <c r="F8" s="37" t="s">
        <v>60</v>
      </c>
      <c r="G8" s="38" t="s">
        <v>19</v>
      </c>
      <c r="H8" s="39">
        <v>1366310</v>
      </c>
      <c r="I8" s="40" t="s">
        <v>61</v>
      </c>
      <c r="J8" s="22"/>
      <c r="K8" s="32"/>
      <c r="L8" s="32"/>
      <c r="M8" s="29" t="s">
        <v>48</v>
      </c>
    </row>
    <row r="9" spans="1:13" s="9" customFormat="1" ht="79.95" customHeight="1" x14ac:dyDescent="0.2">
      <c r="A9" s="251" t="s">
        <v>50</v>
      </c>
      <c r="B9" s="254" t="s">
        <v>51</v>
      </c>
      <c r="C9" s="257">
        <v>44287</v>
      </c>
      <c r="D9" s="22" t="s">
        <v>52</v>
      </c>
      <c r="E9" s="23">
        <v>2010401020081</v>
      </c>
      <c r="F9" s="260" t="s">
        <v>55</v>
      </c>
      <c r="G9" s="263" t="s">
        <v>56</v>
      </c>
      <c r="H9" s="266">
        <v>24981000</v>
      </c>
      <c r="I9" s="269" t="s">
        <v>47</v>
      </c>
      <c r="J9" s="22"/>
      <c r="K9" s="32"/>
      <c r="L9" s="32"/>
      <c r="M9" s="272" t="s">
        <v>48</v>
      </c>
    </row>
    <row r="10" spans="1:13" s="9" customFormat="1" ht="79.95" customHeight="1" x14ac:dyDescent="0.2">
      <c r="A10" s="252"/>
      <c r="B10" s="255"/>
      <c r="C10" s="258"/>
      <c r="D10" s="22" t="s">
        <v>54</v>
      </c>
      <c r="E10" s="23">
        <v>1470002018661</v>
      </c>
      <c r="F10" s="261"/>
      <c r="G10" s="264"/>
      <c r="H10" s="267"/>
      <c r="I10" s="270"/>
      <c r="J10" s="22"/>
      <c r="K10" s="32"/>
      <c r="L10" s="32"/>
      <c r="M10" s="273"/>
    </row>
    <row r="11" spans="1:13" s="9" customFormat="1" ht="79.95" customHeight="1" x14ac:dyDescent="0.2">
      <c r="A11" s="253"/>
      <c r="B11" s="256"/>
      <c r="C11" s="259"/>
      <c r="D11" s="22" t="s">
        <v>53</v>
      </c>
      <c r="E11" s="23">
        <v>6010001048255</v>
      </c>
      <c r="F11" s="262"/>
      <c r="G11" s="265"/>
      <c r="H11" s="268"/>
      <c r="I11" s="271"/>
      <c r="J11" s="22"/>
      <c r="K11" s="32"/>
      <c r="L11" s="32"/>
      <c r="M11" s="274"/>
    </row>
    <row r="12" spans="1:13" s="9" customFormat="1" ht="79.95" customHeight="1" x14ac:dyDescent="0.2">
      <c r="A12" s="34" t="s">
        <v>76</v>
      </c>
      <c r="B12" s="35" t="s">
        <v>77</v>
      </c>
      <c r="C12" s="36">
        <v>44287</v>
      </c>
      <c r="D12" s="22" t="s">
        <v>78</v>
      </c>
      <c r="E12" s="23">
        <v>4010701023352</v>
      </c>
      <c r="F12" s="37" t="s">
        <v>79</v>
      </c>
      <c r="G12" s="38" t="s">
        <v>19</v>
      </c>
      <c r="H12" s="39">
        <v>5450885</v>
      </c>
      <c r="I12" s="40" t="s">
        <v>80</v>
      </c>
      <c r="J12" s="22"/>
      <c r="K12" s="24"/>
      <c r="L12" s="24"/>
      <c r="M12" s="42"/>
    </row>
    <row r="13" spans="1:13" s="9" customFormat="1" ht="79.95" customHeight="1" x14ac:dyDescent="0.2">
      <c r="A13" s="34" t="s">
        <v>17</v>
      </c>
      <c r="B13" s="35" t="s">
        <v>45</v>
      </c>
      <c r="C13" s="36">
        <v>44287</v>
      </c>
      <c r="D13" s="22" t="s">
        <v>69</v>
      </c>
      <c r="E13" s="23">
        <v>7380001000401</v>
      </c>
      <c r="F13" s="37" t="s">
        <v>18</v>
      </c>
      <c r="G13" s="38" t="s">
        <v>19</v>
      </c>
      <c r="H13" s="39">
        <v>8514000</v>
      </c>
      <c r="I13" s="40" t="s">
        <v>61</v>
      </c>
      <c r="J13" s="22"/>
      <c r="K13" s="24"/>
      <c r="L13" s="24"/>
      <c r="M13" s="29"/>
    </row>
    <row r="14" spans="1:13" s="9" customFormat="1" ht="79.95" customHeight="1" x14ac:dyDescent="0.2">
      <c r="A14" s="34" t="s">
        <v>20</v>
      </c>
      <c r="B14" s="35" t="s">
        <v>58</v>
      </c>
      <c r="C14" s="36">
        <v>44287</v>
      </c>
      <c r="D14" s="22" t="s">
        <v>21</v>
      </c>
      <c r="E14" s="23">
        <v>1040002096420</v>
      </c>
      <c r="F14" s="37" t="s">
        <v>18</v>
      </c>
      <c r="G14" s="38" t="s">
        <v>19</v>
      </c>
      <c r="H14" s="51">
        <v>10120000</v>
      </c>
      <c r="I14" s="52" t="s">
        <v>61</v>
      </c>
      <c r="J14" s="32"/>
      <c r="K14" s="28"/>
      <c r="L14" s="28"/>
      <c r="M14" s="29"/>
    </row>
    <row r="15" spans="1:13" s="9" customFormat="1" ht="79.95" customHeight="1" x14ac:dyDescent="0.2">
      <c r="A15" s="34" t="s">
        <v>22</v>
      </c>
      <c r="B15" s="35" t="s">
        <v>58</v>
      </c>
      <c r="C15" s="36">
        <v>44287</v>
      </c>
      <c r="D15" s="22" t="s">
        <v>23</v>
      </c>
      <c r="E15" s="23">
        <v>6011101019261</v>
      </c>
      <c r="F15" s="37" t="s">
        <v>18</v>
      </c>
      <c r="G15" s="38" t="s">
        <v>19</v>
      </c>
      <c r="H15" s="39">
        <v>3465000</v>
      </c>
      <c r="I15" s="40" t="s">
        <v>61</v>
      </c>
      <c r="J15" s="22"/>
      <c r="K15" s="28"/>
      <c r="L15" s="28"/>
      <c r="M15" s="29"/>
    </row>
    <row r="16" spans="1:13" s="9" customFormat="1" ht="79.95" customHeight="1" x14ac:dyDescent="0.2">
      <c r="A16" s="34" t="s">
        <v>24</v>
      </c>
      <c r="B16" s="35" t="s">
        <v>58</v>
      </c>
      <c r="C16" s="36">
        <v>44287</v>
      </c>
      <c r="D16" s="22" t="s">
        <v>25</v>
      </c>
      <c r="E16" s="23">
        <v>8010005018566</v>
      </c>
      <c r="F16" s="37" t="s">
        <v>18</v>
      </c>
      <c r="G16" s="38" t="s">
        <v>19</v>
      </c>
      <c r="H16" s="39">
        <v>5393826</v>
      </c>
      <c r="I16" s="40" t="s">
        <v>61</v>
      </c>
      <c r="J16" s="37" t="s">
        <v>73</v>
      </c>
      <c r="K16" s="33" t="s">
        <v>74</v>
      </c>
      <c r="L16" s="33">
        <v>1</v>
      </c>
      <c r="M16" s="29" t="s">
        <v>72</v>
      </c>
    </row>
    <row r="17" spans="1:13" s="9" customFormat="1" ht="79.95" customHeight="1" x14ac:dyDescent="0.2">
      <c r="A17" s="34" t="s">
        <v>26</v>
      </c>
      <c r="B17" s="35" t="s">
        <v>58</v>
      </c>
      <c r="C17" s="36">
        <v>44287</v>
      </c>
      <c r="D17" s="22" t="s">
        <v>25</v>
      </c>
      <c r="E17" s="23">
        <v>8010005018566</v>
      </c>
      <c r="F17" s="37" t="s">
        <v>18</v>
      </c>
      <c r="G17" s="38" t="s">
        <v>19</v>
      </c>
      <c r="H17" s="39">
        <v>17539647</v>
      </c>
      <c r="I17" s="40" t="s">
        <v>61</v>
      </c>
      <c r="J17" s="37" t="s">
        <v>73</v>
      </c>
      <c r="K17" s="33" t="s">
        <v>75</v>
      </c>
      <c r="L17" s="33">
        <v>1</v>
      </c>
      <c r="M17" s="29" t="s">
        <v>72</v>
      </c>
    </row>
    <row r="18" spans="1:13" s="9" customFormat="1" ht="79.95" customHeight="1" x14ac:dyDescent="0.2">
      <c r="A18" s="34" t="s">
        <v>27</v>
      </c>
      <c r="B18" s="35" t="s">
        <v>58</v>
      </c>
      <c r="C18" s="36">
        <v>44287</v>
      </c>
      <c r="D18" s="22" t="s">
        <v>25</v>
      </c>
      <c r="E18" s="23">
        <v>8010005018566</v>
      </c>
      <c r="F18" s="37" t="s">
        <v>18</v>
      </c>
      <c r="G18" s="38" t="s">
        <v>19</v>
      </c>
      <c r="H18" s="39">
        <v>1233225</v>
      </c>
      <c r="I18" s="40" t="s">
        <v>61</v>
      </c>
      <c r="J18" s="37" t="s">
        <v>73</v>
      </c>
      <c r="K18" s="33" t="s">
        <v>75</v>
      </c>
      <c r="L18" s="33">
        <v>2</v>
      </c>
      <c r="M18" s="29" t="s">
        <v>72</v>
      </c>
    </row>
    <row r="19" spans="1:13" s="9" customFormat="1" ht="79.95" customHeight="1" x14ac:dyDescent="0.2">
      <c r="A19" s="34" t="s">
        <v>28</v>
      </c>
      <c r="B19" s="35" t="s">
        <v>58</v>
      </c>
      <c r="C19" s="36">
        <v>44287</v>
      </c>
      <c r="D19" s="22" t="s">
        <v>69</v>
      </c>
      <c r="E19" s="23">
        <v>7380001000401</v>
      </c>
      <c r="F19" s="37" t="s">
        <v>18</v>
      </c>
      <c r="G19" s="38" t="s">
        <v>19</v>
      </c>
      <c r="H19" s="39">
        <v>26615600</v>
      </c>
      <c r="I19" s="40" t="s">
        <v>61</v>
      </c>
      <c r="J19" s="22"/>
      <c r="K19" s="24"/>
      <c r="L19" s="24"/>
      <c r="M19" s="29" t="s">
        <v>72</v>
      </c>
    </row>
    <row r="20" spans="1:13" s="9" customFormat="1" ht="79.95" customHeight="1" x14ac:dyDescent="0.2">
      <c r="A20" s="34" t="s">
        <v>29</v>
      </c>
      <c r="B20" s="35" t="s">
        <v>58</v>
      </c>
      <c r="C20" s="36">
        <v>44287</v>
      </c>
      <c r="D20" s="22" t="s">
        <v>70</v>
      </c>
      <c r="E20" s="23">
        <v>1012401018445</v>
      </c>
      <c r="F20" s="37" t="s">
        <v>18</v>
      </c>
      <c r="G20" s="38" t="s">
        <v>19</v>
      </c>
      <c r="H20" s="39">
        <v>4510000</v>
      </c>
      <c r="I20" s="40" t="s">
        <v>61</v>
      </c>
      <c r="J20" s="22"/>
      <c r="K20" s="24"/>
      <c r="L20" s="24"/>
      <c r="M20" s="29"/>
    </row>
    <row r="21" spans="1:13" s="9" customFormat="1" ht="79.95" customHeight="1" x14ac:dyDescent="0.2">
      <c r="A21" s="34" t="s">
        <v>30</v>
      </c>
      <c r="B21" s="35" t="s">
        <v>58</v>
      </c>
      <c r="C21" s="36">
        <v>44287</v>
      </c>
      <c r="D21" s="22" t="s">
        <v>71</v>
      </c>
      <c r="E21" s="23">
        <v>2010001062433</v>
      </c>
      <c r="F21" s="37" t="s">
        <v>18</v>
      </c>
      <c r="G21" s="38" t="s">
        <v>19</v>
      </c>
      <c r="H21" s="39">
        <v>22600600</v>
      </c>
      <c r="I21" s="40" t="s">
        <v>61</v>
      </c>
      <c r="J21" s="22"/>
      <c r="K21" s="24"/>
      <c r="L21" s="24"/>
      <c r="M21" s="29"/>
    </row>
    <row r="22" spans="1:13" s="9" customFormat="1" ht="79.95" customHeight="1" x14ac:dyDescent="0.2">
      <c r="A22" s="34" t="s">
        <v>31</v>
      </c>
      <c r="B22" s="35" t="s">
        <v>58</v>
      </c>
      <c r="C22" s="36">
        <v>44287</v>
      </c>
      <c r="D22" s="22" t="s">
        <v>32</v>
      </c>
      <c r="E22" s="23">
        <v>6050001005764</v>
      </c>
      <c r="F22" s="37" t="s">
        <v>18</v>
      </c>
      <c r="G22" s="38" t="s">
        <v>19</v>
      </c>
      <c r="H22" s="39">
        <v>1353000</v>
      </c>
      <c r="I22" s="40" t="s">
        <v>61</v>
      </c>
      <c r="J22" s="22"/>
      <c r="K22" s="24"/>
      <c r="L22" s="24"/>
      <c r="M22" s="29"/>
    </row>
    <row r="23" spans="1:13" s="9" customFormat="1" ht="79.95" customHeight="1" x14ac:dyDescent="0.2">
      <c r="A23" s="34" t="s">
        <v>33</v>
      </c>
      <c r="B23" s="35" t="s">
        <v>58</v>
      </c>
      <c r="C23" s="36">
        <v>44287</v>
      </c>
      <c r="D23" s="22" t="s">
        <v>34</v>
      </c>
      <c r="E23" s="23">
        <v>3060001012804</v>
      </c>
      <c r="F23" s="37" t="s">
        <v>18</v>
      </c>
      <c r="G23" s="38" t="s">
        <v>19</v>
      </c>
      <c r="H23" s="39">
        <v>17600000</v>
      </c>
      <c r="I23" s="40" t="s">
        <v>61</v>
      </c>
      <c r="J23" s="22"/>
      <c r="K23" s="24"/>
      <c r="L23" s="24"/>
      <c r="M23" s="29"/>
    </row>
    <row r="24" spans="1:13" s="9" customFormat="1" ht="79.95" customHeight="1" x14ac:dyDescent="0.2">
      <c r="A24" s="55" t="s">
        <v>35</v>
      </c>
      <c r="B24" s="50" t="s">
        <v>58</v>
      </c>
      <c r="C24" s="56">
        <v>44287</v>
      </c>
      <c r="D24" s="32" t="s">
        <v>36</v>
      </c>
      <c r="E24" s="57">
        <v>4011501013460</v>
      </c>
      <c r="F24" s="53" t="s">
        <v>37</v>
      </c>
      <c r="G24" s="54" t="s">
        <v>19</v>
      </c>
      <c r="H24" s="51">
        <v>12642500</v>
      </c>
      <c r="I24" s="52" t="s">
        <v>61</v>
      </c>
      <c r="J24" s="32"/>
      <c r="K24" s="28"/>
      <c r="L24" s="28"/>
      <c r="M24" s="29" t="s">
        <v>72</v>
      </c>
    </row>
    <row r="25" spans="1:13" s="9" customFormat="1" ht="79.95" customHeight="1" x14ac:dyDescent="0.2">
      <c r="A25" s="34" t="s">
        <v>38</v>
      </c>
      <c r="B25" s="35" t="s">
        <v>58</v>
      </c>
      <c r="C25" s="36">
        <v>44287</v>
      </c>
      <c r="D25" s="22" t="s">
        <v>39</v>
      </c>
      <c r="E25" s="23">
        <v>2080101014575</v>
      </c>
      <c r="F25" s="37" t="s">
        <v>37</v>
      </c>
      <c r="G25" s="54" t="s">
        <v>19</v>
      </c>
      <c r="H25" s="51">
        <v>4510000</v>
      </c>
      <c r="I25" s="52" t="s">
        <v>61</v>
      </c>
      <c r="J25" s="32"/>
      <c r="K25" s="28"/>
      <c r="L25" s="28"/>
      <c r="M25" s="29"/>
    </row>
    <row r="26" spans="1:13" s="9" customFormat="1" ht="79.95" customHeight="1" x14ac:dyDescent="0.2">
      <c r="A26" s="34" t="s">
        <v>40</v>
      </c>
      <c r="B26" s="35" t="s">
        <v>45</v>
      </c>
      <c r="C26" s="36">
        <v>44287</v>
      </c>
      <c r="D26" s="22" t="s">
        <v>21</v>
      </c>
      <c r="E26" s="23">
        <v>1040002096420</v>
      </c>
      <c r="F26" s="37" t="s">
        <v>18</v>
      </c>
      <c r="G26" s="38" t="s">
        <v>19</v>
      </c>
      <c r="H26" s="39">
        <v>10976680</v>
      </c>
      <c r="I26" s="40" t="s">
        <v>61</v>
      </c>
      <c r="J26" s="22"/>
      <c r="K26" s="24"/>
      <c r="L26" s="24"/>
      <c r="M26" s="29" t="s">
        <v>72</v>
      </c>
    </row>
    <row r="27" spans="1:13" s="9" customFormat="1" ht="79.95" customHeight="1" x14ac:dyDescent="0.2">
      <c r="A27" s="34" t="s">
        <v>96</v>
      </c>
      <c r="B27" s="35" t="s">
        <v>77</v>
      </c>
      <c r="C27" s="36">
        <v>44287</v>
      </c>
      <c r="D27" s="22" t="s">
        <v>153</v>
      </c>
      <c r="E27" s="23">
        <v>4011001018621</v>
      </c>
      <c r="F27" s="37" t="s">
        <v>79</v>
      </c>
      <c r="G27" s="38" t="s">
        <v>19</v>
      </c>
      <c r="H27" s="39">
        <v>1182456</v>
      </c>
      <c r="I27" s="40" t="s">
        <v>80</v>
      </c>
      <c r="J27" s="22"/>
      <c r="K27" s="24"/>
      <c r="L27" s="24"/>
      <c r="M27" s="41" t="s">
        <v>90</v>
      </c>
    </row>
    <row r="28" spans="1:13" s="9" customFormat="1" ht="79.95" customHeight="1" x14ac:dyDescent="0.2">
      <c r="A28" s="34" t="s">
        <v>97</v>
      </c>
      <c r="B28" s="35" t="s">
        <v>45</v>
      </c>
      <c r="C28" s="36">
        <v>44287</v>
      </c>
      <c r="D28" s="22" t="s">
        <v>98</v>
      </c>
      <c r="E28" s="23">
        <v>7010001207264</v>
      </c>
      <c r="F28" s="37" t="s">
        <v>79</v>
      </c>
      <c r="G28" s="38" t="s">
        <v>19</v>
      </c>
      <c r="H28" s="39">
        <v>2811072</v>
      </c>
      <c r="I28" s="40" t="s">
        <v>80</v>
      </c>
      <c r="J28" s="22"/>
      <c r="K28" s="24"/>
      <c r="L28" s="24"/>
      <c r="M28" s="41" t="s">
        <v>48</v>
      </c>
    </row>
    <row r="29" spans="1:13" s="9" customFormat="1" ht="79.95" customHeight="1" x14ac:dyDescent="0.2">
      <c r="A29" s="34" t="s">
        <v>88</v>
      </c>
      <c r="B29" s="35" t="s">
        <v>77</v>
      </c>
      <c r="C29" s="36">
        <v>44287</v>
      </c>
      <c r="D29" s="22" t="s">
        <v>94</v>
      </c>
      <c r="E29" s="23" t="s">
        <v>80</v>
      </c>
      <c r="F29" s="37" t="s">
        <v>79</v>
      </c>
      <c r="G29" s="38" t="s">
        <v>19</v>
      </c>
      <c r="H29" s="39">
        <v>3630000</v>
      </c>
      <c r="I29" s="40" t="s">
        <v>80</v>
      </c>
      <c r="J29" s="22"/>
      <c r="K29" s="24"/>
      <c r="L29" s="24"/>
      <c r="M29" s="41" t="s">
        <v>48</v>
      </c>
    </row>
    <row r="30" spans="1:13" s="9" customFormat="1" ht="79.95" customHeight="1" x14ac:dyDescent="0.2">
      <c r="A30" s="34" t="s">
        <v>91</v>
      </c>
      <c r="B30" s="35" t="s">
        <v>77</v>
      </c>
      <c r="C30" s="36">
        <v>44287</v>
      </c>
      <c r="D30" s="22" t="s">
        <v>94</v>
      </c>
      <c r="E30" s="23" t="s">
        <v>80</v>
      </c>
      <c r="F30" s="37" t="s">
        <v>79</v>
      </c>
      <c r="G30" s="38" t="s">
        <v>19</v>
      </c>
      <c r="H30" s="39">
        <v>6133600</v>
      </c>
      <c r="I30" s="40" t="s">
        <v>80</v>
      </c>
      <c r="J30" s="22"/>
      <c r="K30" s="24"/>
      <c r="L30" s="24"/>
      <c r="M30" s="41" t="s">
        <v>90</v>
      </c>
    </row>
    <row r="31" spans="1:13" s="9" customFormat="1" ht="79.95" customHeight="1" x14ac:dyDescent="0.2">
      <c r="A31" s="34" t="s">
        <v>92</v>
      </c>
      <c r="B31" s="35" t="s">
        <v>77</v>
      </c>
      <c r="C31" s="36">
        <v>44287</v>
      </c>
      <c r="D31" s="22" t="s">
        <v>95</v>
      </c>
      <c r="E31" s="23">
        <v>8013201006311</v>
      </c>
      <c r="F31" s="37" t="s">
        <v>79</v>
      </c>
      <c r="G31" s="38" t="s">
        <v>19</v>
      </c>
      <c r="H31" s="39">
        <v>4357760</v>
      </c>
      <c r="I31" s="40" t="s">
        <v>80</v>
      </c>
      <c r="J31" s="22"/>
      <c r="K31" s="24"/>
      <c r="L31" s="24"/>
      <c r="M31" s="41" t="s">
        <v>90</v>
      </c>
    </row>
    <row r="32" spans="1:13" s="9" customFormat="1" ht="79.95" customHeight="1" x14ac:dyDescent="0.2">
      <c r="A32" s="34" t="s">
        <v>93</v>
      </c>
      <c r="B32" s="35" t="s">
        <v>77</v>
      </c>
      <c r="C32" s="36">
        <v>44287</v>
      </c>
      <c r="D32" s="22" t="s">
        <v>95</v>
      </c>
      <c r="E32" s="23">
        <v>8013201006311</v>
      </c>
      <c r="F32" s="37" t="s">
        <v>79</v>
      </c>
      <c r="G32" s="38" t="s">
        <v>19</v>
      </c>
      <c r="H32" s="39">
        <v>4258650</v>
      </c>
      <c r="I32" s="40" t="s">
        <v>80</v>
      </c>
      <c r="J32" s="22"/>
      <c r="K32" s="24"/>
      <c r="L32" s="24"/>
      <c r="M32" s="41" t="s">
        <v>90</v>
      </c>
    </row>
    <row r="33" spans="1:13" s="9" customFormat="1" ht="79.95" customHeight="1" x14ac:dyDescent="0.2">
      <c r="A33" s="34" t="s">
        <v>99</v>
      </c>
      <c r="B33" s="35" t="s">
        <v>110</v>
      </c>
      <c r="C33" s="36">
        <v>44287</v>
      </c>
      <c r="D33" s="22" t="s">
        <v>122</v>
      </c>
      <c r="E33" s="23">
        <v>9140001015074</v>
      </c>
      <c r="F33" s="37" t="s">
        <v>111</v>
      </c>
      <c r="G33" s="38" t="s">
        <v>19</v>
      </c>
      <c r="H33" s="39">
        <v>2395800</v>
      </c>
      <c r="I33" s="40" t="s">
        <v>116</v>
      </c>
      <c r="J33" s="22"/>
      <c r="K33" s="24"/>
      <c r="L33" s="24"/>
      <c r="M33" s="41"/>
    </row>
    <row r="34" spans="1:13" s="9" customFormat="1" ht="79.95" customHeight="1" x14ac:dyDescent="0.2">
      <c r="A34" s="34" t="s">
        <v>100</v>
      </c>
      <c r="B34" s="35" t="s">
        <v>110</v>
      </c>
      <c r="C34" s="36">
        <v>44287</v>
      </c>
      <c r="D34" s="22" t="s">
        <v>123</v>
      </c>
      <c r="E34" s="23">
        <v>3430001069336</v>
      </c>
      <c r="F34" s="37" t="s">
        <v>111</v>
      </c>
      <c r="G34" s="38" t="s">
        <v>19</v>
      </c>
      <c r="H34" s="51">
        <v>1540000</v>
      </c>
      <c r="I34" s="52" t="s">
        <v>116</v>
      </c>
      <c r="J34" s="32"/>
      <c r="K34" s="28"/>
      <c r="L34" s="28"/>
      <c r="M34" s="29"/>
    </row>
    <row r="35" spans="1:13" s="9" customFormat="1" ht="79.95" customHeight="1" x14ac:dyDescent="0.2">
      <c r="A35" s="34" t="s">
        <v>101</v>
      </c>
      <c r="B35" s="35" t="s">
        <v>110</v>
      </c>
      <c r="C35" s="36">
        <v>44287</v>
      </c>
      <c r="D35" s="22" t="s">
        <v>112</v>
      </c>
      <c r="E35" s="23">
        <v>5140001049159</v>
      </c>
      <c r="F35" s="37" t="s">
        <v>111</v>
      </c>
      <c r="G35" s="38" t="s">
        <v>19</v>
      </c>
      <c r="H35" s="39">
        <v>592680</v>
      </c>
      <c r="I35" s="40" t="s">
        <v>116</v>
      </c>
      <c r="J35" s="22"/>
      <c r="K35" s="24"/>
      <c r="L35" s="24"/>
      <c r="M35" s="41"/>
    </row>
    <row r="36" spans="1:13" s="9" customFormat="1" ht="79.95" customHeight="1" x14ac:dyDescent="0.2">
      <c r="A36" s="34" t="s">
        <v>102</v>
      </c>
      <c r="B36" s="35" t="s">
        <v>110</v>
      </c>
      <c r="C36" s="36">
        <v>44287</v>
      </c>
      <c r="D36" s="22" t="s">
        <v>124</v>
      </c>
      <c r="E36" s="23">
        <v>1120001081381</v>
      </c>
      <c r="F36" s="37" t="s">
        <v>111</v>
      </c>
      <c r="G36" s="38" t="s">
        <v>19</v>
      </c>
      <c r="H36" s="39">
        <v>4703160</v>
      </c>
      <c r="I36" s="40" t="s">
        <v>116</v>
      </c>
      <c r="J36" s="22"/>
      <c r="K36" s="24"/>
      <c r="L36" s="24"/>
      <c r="M36" s="41"/>
    </row>
    <row r="37" spans="1:13" s="9" customFormat="1" ht="79.95" customHeight="1" x14ac:dyDescent="0.2">
      <c r="A37" s="34" t="s">
        <v>103</v>
      </c>
      <c r="B37" s="35" t="s">
        <v>110</v>
      </c>
      <c r="C37" s="36">
        <v>44287</v>
      </c>
      <c r="D37" s="22" t="s">
        <v>125</v>
      </c>
      <c r="E37" s="23">
        <v>3380001000405</v>
      </c>
      <c r="F37" s="37" t="s">
        <v>111</v>
      </c>
      <c r="G37" s="38" t="s">
        <v>19</v>
      </c>
      <c r="H37" s="39">
        <v>3597000</v>
      </c>
      <c r="I37" s="40" t="s">
        <v>116</v>
      </c>
      <c r="J37" s="22"/>
      <c r="K37" s="24"/>
      <c r="L37" s="24"/>
      <c r="M37" s="41"/>
    </row>
    <row r="38" spans="1:13" s="9" customFormat="1" ht="79.95" customHeight="1" x14ac:dyDescent="0.2">
      <c r="A38" s="34" t="s">
        <v>104</v>
      </c>
      <c r="B38" s="35" t="s">
        <v>110</v>
      </c>
      <c r="C38" s="36">
        <v>44287</v>
      </c>
      <c r="D38" s="22" t="s">
        <v>125</v>
      </c>
      <c r="E38" s="23">
        <v>3380001000405</v>
      </c>
      <c r="F38" s="37" t="s">
        <v>111</v>
      </c>
      <c r="G38" s="38" t="s">
        <v>19</v>
      </c>
      <c r="H38" s="39">
        <v>1320000</v>
      </c>
      <c r="I38" s="40" t="s">
        <v>116</v>
      </c>
      <c r="J38" s="22"/>
      <c r="K38" s="24"/>
      <c r="L38" s="24"/>
      <c r="M38" s="41"/>
    </row>
    <row r="39" spans="1:13" s="9" customFormat="1" ht="79.95" customHeight="1" x14ac:dyDescent="0.2">
      <c r="A39" s="34" t="s">
        <v>105</v>
      </c>
      <c r="B39" s="35" t="s">
        <v>110</v>
      </c>
      <c r="C39" s="36">
        <v>44287</v>
      </c>
      <c r="D39" s="22" t="s">
        <v>125</v>
      </c>
      <c r="E39" s="23">
        <v>3380001000405</v>
      </c>
      <c r="F39" s="37" t="s">
        <v>111</v>
      </c>
      <c r="G39" s="38" t="s">
        <v>19</v>
      </c>
      <c r="H39" s="39">
        <v>594000</v>
      </c>
      <c r="I39" s="40" t="s">
        <v>116</v>
      </c>
      <c r="J39" s="22"/>
      <c r="K39" s="24"/>
      <c r="L39" s="24"/>
      <c r="M39" s="41"/>
    </row>
    <row r="40" spans="1:13" s="9" customFormat="1" ht="79.95" customHeight="1" x14ac:dyDescent="0.2">
      <c r="A40" s="34" t="s">
        <v>106</v>
      </c>
      <c r="B40" s="35" t="s">
        <v>110</v>
      </c>
      <c r="C40" s="36">
        <v>44287</v>
      </c>
      <c r="D40" s="22" t="s">
        <v>126</v>
      </c>
      <c r="E40" s="23">
        <v>9120001109167</v>
      </c>
      <c r="F40" s="37" t="s">
        <v>113</v>
      </c>
      <c r="G40" s="38" t="s">
        <v>19</v>
      </c>
      <c r="H40" s="39">
        <v>33993544</v>
      </c>
      <c r="I40" s="40" t="s">
        <v>116</v>
      </c>
      <c r="J40" s="22"/>
      <c r="K40" s="24"/>
      <c r="L40" s="24"/>
      <c r="M40" s="41" t="s">
        <v>117</v>
      </c>
    </row>
    <row r="41" spans="1:13" s="9" customFormat="1" ht="79.95" customHeight="1" x14ac:dyDescent="0.2">
      <c r="A41" s="34" t="s">
        <v>107</v>
      </c>
      <c r="B41" s="35" t="s">
        <v>110</v>
      </c>
      <c r="C41" s="36">
        <v>44287</v>
      </c>
      <c r="D41" s="22" t="s">
        <v>126</v>
      </c>
      <c r="E41" s="23">
        <v>9120001109167</v>
      </c>
      <c r="F41" s="37" t="s">
        <v>113</v>
      </c>
      <c r="G41" s="38" t="s">
        <v>19</v>
      </c>
      <c r="H41" s="39">
        <v>20236375</v>
      </c>
      <c r="I41" s="40" t="s">
        <v>116</v>
      </c>
      <c r="J41" s="22"/>
      <c r="K41" s="24"/>
      <c r="L41" s="24"/>
      <c r="M41" s="41" t="s">
        <v>117</v>
      </c>
    </row>
    <row r="42" spans="1:13" s="9" customFormat="1" ht="79.95" customHeight="1" x14ac:dyDescent="0.2">
      <c r="A42" s="34" t="s">
        <v>108</v>
      </c>
      <c r="B42" s="35" t="s">
        <v>110</v>
      </c>
      <c r="C42" s="36">
        <v>44287</v>
      </c>
      <c r="D42" s="22" t="s">
        <v>114</v>
      </c>
      <c r="E42" s="23">
        <v>8010005018566</v>
      </c>
      <c r="F42" s="37" t="s">
        <v>113</v>
      </c>
      <c r="G42" s="38" t="s">
        <v>19</v>
      </c>
      <c r="H42" s="39">
        <v>2613600</v>
      </c>
      <c r="I42" s="40" t="s">
        <v>116</v>
      </c>
      <c r="J42" s="37" t="s">
        <v>118</v>
      </c>
      <c r="K42" s="33" t="s">
        <v>119</v>
      </c>
      <c r="L42" s="33">
        <v>2</v>
      </c>
      <c r="M42" s="41" t="s">
        <v>117</v>
      </c>
    </row>
    <row r="43" spans="1:13" s="9" customFormat="1" ht="79.95" customHeight="1" x14ac:dyDescent="0.2">
      <c r="A43" s="34" t="s">
        <v>109</v>
      </c>
      <c r="B43" s="35" t="s">
        <v>110</v>
      </c>
      <c r="C43" s="36">
        <v>44287</v>
      </c>
      <c r="D43" s="22" t="s">
        <v>115</v>
      </c>
      <c r="E43" s="23">
        <v>9020001000352</v>
      </c>
      <c r="F43" s="37" t="s">
        <v>113</v>
      </c>
      <c r="G43" s="38" t="s">
        <v>19</v>
      </c>
      <c r="H43" s="39">
        <v>1089000</v>
      </c>
      <c r="I43" s="40" t="s">
        <v>116</v>
      </c>
      <c r="J43" s="22"/>
      <c r="K43" s="24"/>
      <c r="L43" s="24"/>
      <c r="M43" s="41"/>
    </row>
    <row r="44" spans="1:13" s="9" customFormat="1" ht="79.95" customHeight="1" x14ac:dyDescent="0.2">
      <c r="A44" s="34" t="s">
        <v>41</v>
      </c>
      <c r="B44" s="35" t="s">
        <v>64</v>
      </c>
      <c r="C44" s="36">
        <v>44287</v>
      </c>
      <c r="D44" s="22" t="s">
        <v>68</v>
      </c>
      <c r="E44" s="23">
        <v>5060001012042</v>
      </c>
      <c r="F44" s="37" t="s">
        <v>18</v>
      </c>
      <c r="G44" s="38" t="s">
        <v>89</v>
      </c>
      <c r="H44" s="51">
        <v>8382000</v>
      </c>
      <c r="I44" s="52" t="s">
        <v>61</v>
      </c>
      <c r="J44" s="32"/>
      <c r="K44" s="28"/>
      <c r="L44" s="28"/>
      <c r="M44" s="29" t="s">
        <v>48</v>
      </c>
    </row>
    <row r="45" spans="1:13" s="9" customFormat="1" ht="79.95" customHeight="1" x14ac:dyDescent="0.2">
      <c r="A45" s="34" t="s">
        <v>81</v>
      </c>
      <c r="B45" s="35" t="s">
        <v>45</v>
      </c>
      <c r="C45" s="36">
        <v>44294</v>
      </c>
      <c r="D45" s="22" t="s">
        <v>82</v>
      </c>
      <c r="E45" s="23">
        <v>4010001121253</v>
      </c>
      <c r="F45" s="37" t="s">
        <v>79</v>
      </c>
      <c r="G45" s="38" t="s">
        <v>19</v>
      </c>
      <c r="H45" s="39">
        <v>14410000</v>
      </c>
      <c r="I45" s="40" t="s">
        <v>80</v>
      </c>
      <c r="J45" s="22"/>
      <c r="K45" s="24"/>
      <c r="L45" s="24"/>
      <c r="M45" s="29"/>
    </row>
    <row r="46" spans="1:13" s="9" customFormat="1" ht="79.95" customHeight="1" x14ac:dyDescent="0.2">
      <c r="A46" s="34" t="s">
        <v>120</v>
      </c>
      <c r="B46" s="35" t="s">
        <v>110</v>
      </c>
      <c r="C46" s="36">
        <v>44299</v>
      </c>
      <c r="D46" s="22" t="s">
        <v>127</v>
      </c>
      <c r="E46" s="23">
        <v>7290001036116</v>
      </c>
      <c r="F46" s="37" t="s">
        <v>111</v>
      </c>
      <c r="G46" s="38" t="s">
        <v>19</v>
      </c>
      <c r="H46" s="39">
        <v>18858264</v>
      </c>
      <c r="I46" s="40" t="s">
        <v>121</v>
      </c>
      <c r="J46" s="22"/>
      <c r="K46" s="24"/>
      <c r="L46" s="24"/>
      <c r="M46" s="29" t="s">
        <v>117</v>
      </c>
    </row>
    <row r="47" spans="1:13" s="9" customFormat="1" ht="79.95" customHeight="1" x14ac:dyDescent="0.2">
      <c r="A47" s="34" t="s">
        <v>65</v>
      </c>
      <c r="B47" s="35" t="s">
        <v>64</v>
      </c>
      <c r="C47" s="36">
        <v>44306</v>
      </c>
      <c r="D47" s="22" t="s">
        <v>44</v>
      </c>
      <c r="E47" s="23">
        <v>9060001014092</v>
      </c>
      <c r="F47" s="37" t="s">
        <v>18</v>
      </c>
      <c r="G47" s="38" t="s">
        <v>42</v>
      </c>
      <c r="H47" s="39">
        <v>3063676</v>
      </c>
      <c r="I47" s="40" t="s">
        <v>61</v>
      </c>
      <c r="J47" s="22"/>
      <c r="K47" s="24"/>
      <c r="L47" s="24"/>
      <c r="M47" s="29" t="s">
        <v>62</v>
      </c>
    </row>
    <row r="48" spans="1:13" s="9" customFormat="1" ht="79.95" customHeight="1" x14ac:dyDescent="0.2">
      <c r="A48" s="34" t="s">
        <v>66</v>
      </c>
      <c r="B48" s="35" t="s">
        <v>64</v>
      </c>
      <c r="C48" s="36">
        <v>44306</v>
      </c>
      <c r="D48" s="22" t="s">
        <v>43</v>
      </c>
      <c r="E48" s="23">
        <v>7060005000693</v>
      </c>
      <c r="F48" s="37" t="s">
        <v>18</v>
      </c>
      <c r="G48" s="38" t="s">
        <v>42</v>
      </c>
      <c r="H48" s="39">
        <v>2763904</v>
      </c>
      <c r="I48" s="40" t="s">
        <v>61</v>
      </c>
      <c r="J48" s="22"/>
      <c r="K48" s="24"/>
      <c r="L48" s="24"/>
      <c r="M48" s="29" t="s">
        <v>62</v>
      </c>
    </row>
    <row r="49" spans="1:13" s="9" customFormat="1" ht="79.95" customHeight="1" x14ac:dyDescent="0.2">
      <c r="A49" s="43" t="s">
        <v>136</v>
      </c>
      <c r="B49" s="44" t="s">
        <v>132</v>
      </c>
      <c r="C49" s="45">
        <v>44306</v>
      </c>
      <c r="D49" s="22" t="s">
        <v>67</v>
      </c>
      <c r="E49" s="23">
        <v>5010001056878</v>
      </c>
      <c r="F49" s="46" t="s">
        <v>18</v>
      </c>
      <c r="G49" s="47" t="s">
        <v>42</v>
      </c>
      <c r="H49" s="48">
        <v>5235450</v>
      </c>
      <c r="I49" s="49" t="s">
        <v>133</v>
      </c>
      <c r="J49" s="22"/>
      <c r="K49" s="24"/>
      <c r="L49" s="24"/>
      <c r="M49" s="29" t="s">
        <v>134</v>
      </c>
    </row>
    <row r="50" spans="1:13" s="9" customFormat="1" ht="79.95" customHeight="1" x14ac:dyDescent="0.2">
      <c r="A50" s="43" t="s">
        <v>128</v>
      </c>
      <c r="B50" s="44" t="s">
        <v>135</v>
      </c>
      <c r="C50" s="45">
        <v>44342</v>
      </c>
      <c r="D50" s="22" t="s">
        <v>130</v>
      </c>
      <c r="E50" s="23">
        <v>2010502001204</v>
      </c>
      <c r="F50" s="46" t="s">
        <v>129</v>
      </c>
      <c r="G50" s="65">
        <v>4840000</v>
      </c>
      <c r="H50" s="48">
        <v>4294400</v>
      </c>
      <c r="I50" s="153">
        <f>H50/G50</f>
        <v>0.88727272727272732</v>
      </c>
      <c r="J50" s="22"/>
      <c r="K50" s="24"/>
      <c r="L50" s="24"/>
      <c r="M50" s="29"/>
    </row>
    <row r="51" spans="1:13" s="9" customFormat="1" ht="79.95" customHeight="1" x14ac:dyDescent="0.2">
      <c r="A51" s="43" t="s">
        <v>147</v>
      </c>
      <c r="B51" s="44" t="s">
        <v>283</v>
      </c>
      <c r="C51" s="45">
        <v>44350</v>
      </c>
      <c r="D51" s="22" t="s">
        <v>152</v>
      </c>
      <c r="E51" s="23">
        <v>4010601047014</v>
      </c>
      <c r="F51" s="46" t="s">
        <v>137</v>
      </c>
      <c r="G51" s="65">
        <v>4470400</v>
      </c>
      <c r="H51" s="48">
        <v>4378000</v>
      </c>
      <c r="I51" s="52">
        <f>H51/G51</f>
        <v>0.97933070866141736</v>
      </c>
      <c r="J51" s="22"/>
      <c r="K51" s="24"/>
      <c r="L51" s="24"/>
      <c r="M51" s="29"/>
    </row>
    <row r="52" spans="1:13" s="9" customFormat="1" ht="79.95" customHeight="1" x14ac:dyDescent="0.2">
      <c r="A52" s="58" t="s">
        <v>144</v>
      </c>
      <c r="B52" s="59" t="s">
        <v>135</v>
      </c>
      <c r="C52" s="60">
        <v>44351</v>
      </c>
      <c r="D52" s="22" t="s">
        <v>145</v>
      </c>
      <c r="E52" s="23">
        <v>5010901023507</v>
      </c>
      <c r="F52" s="61" t="s">
        <v>60</v>
      </c>
      <c r="G52" s="62" t="s">
        <v>19</v>
      </c>
      <c r="H52" s="63">
        <v>4547620</v>
      </c>
      <c r="I52" s="64" t="s">
        <v>133</v>
      </c>
      <c r="J52" s="22"/>
      <c r="K52" s="24"/>
      <c r="L52" s="24"/>
      <c r="M52" s="29" t="s">
        <v>146</v>
      </c>
    </row>
    <row r="53" spans="1:13" s="9" customFormat="1" ht="79.95" customHeight="1" x14ac:dyDescent="0.2">
      <c r="A53" s="43" t="s">
        <v>139</v>
      </c>
      <c r="B53" s="44" t="s">
        <v>135</v>
      </c>
      <c r="C53" s="45">
        <v>44355</v>
      </c>
      <c r="D53" s="22" t="s">
        <v>82</v>
      </c>
      <c r="E53" s="23">
        <v>4010001121253</v>
      </c>
      <c r="F53" s="46" t="s">
        <v>113</v>
      </c>
      <c r="G53" s="47" t="s">
        <v>19</v>
      </c>
      <c r="H53" s="48">
        <v>1214400</v>
      </c>
      <c r="I53" s="49" t="s">
        <v>148</v>
      </c>
      <c r="J53" s="22"/>
      <c r="K53" s="24"/>
      <c r="L53" s="24"/>
      <c r="M53" s="29"/>
    </row>
    <row r="54" spans="1:13" s="9" customFormat="1" ht="79.95" customHeight="1" x14ac:dyDescent="0.2">
      <c r="A54" s="43" t="s">
        <v>140</v>
      </c>
      <c r="B54" s="44" t="s">
        <v>284</v>
      </c>
      <c r="C54" s="45">
        <v>44355</v>
      </c>
      <c r="D54" s="22" t="s">
        <v>82</v>
      </c>
      <c r="E54" s="23">
        <v>4010001121253</v>
      </c>
      <c r="F54" s="46" t="s">
        <v>113</v>
      </c>
      <c r="G54" s="47" t="s">
        <v>19</v>
      </c>
      <c r="H54" s="48">
        <v>2505800</v>
      </c>
      <c r="I54" s="49" t="s">
        <v>141</v>
      </c>
      <c r="J54" s="32"/>
      <c r="K54" s="28"/>
      <c r="L54" s="28"/>
      <c r="M54" s="29"/>
    </row>
    <row r="55" spans="1:13" s="9" customFormat="1" ht="79.95" customHeight="1" x14ac:dyDescent="0.2">
      <c r="A55" s="55" t="s">
        <v>142</v>
      </c>
      <c r="B55" s="50" t="s">
        <v>284</v>
      </c>
      <c r="C55" s="56">
        <v>44355</v>
      </c>
      <c r="D55" s="32" t="s">
        <v>143</v>
      </c>
      <c r="E55" s="57">
        <v>7010501016231</v>
      </c>
      <c r="F55" s="53" t="s">
        <v>113</v>
      </c>
      <c r="G55" s="54" t="s">
        <v>19</v>
      </c>
      <c r="H55" s="51">
        <v>3630000</v>
      </c>
      <c r="I55" s="52" t="s">
        <v>141</v>
      </c>
      <c r="J55" s="32"/>
      <c r="K55" s="32"/>
      <c r="L55" s="32"/>
      <c r="M55" s="29"/>
    </row>
    <row r="56" spans="1:13" s="9" customFormat="1" ht="79.95" customHeight="1" x14ac:dyDescent="0.2">
      <c r="A56" s="55" t="s">
        <v>149</v>
      </c>
      <c r="B56" s="50" t="s">
        <v>314</v>
      </c>
      <c r="C56" s="56">
        <v>44365</v>
      </c>
      <c r="D56" s="32" t="s">
        <v>150</v>
      </c>
      <c r="E56" s="57">
        <v>6010501013725</v>
      </c>
      <c r="F56" s="53" t="s">
        <v>113</v>
      </c>
      <c r="G56" s="54" t="s">
        <v>19</v>
      </c>
      <c r="H56" s="51">
        <v>3729000</v>
      </c>
      <c r="I56" s="52" t="s">
        <v>133</v>
      </c>
      <c r="J56" s="32"/>
      <c r="K56" s="32"/>
      <c r="L56" s="32"/>
      <c r="M56" s="29"/>
    </row>
    <row r="57" spans="1:13" s="9" customFormat="1" ht="79.95" customHeight="1" x14ac:dyDescent="0.2">
      <c r="A57" s="66" t="s">
        <v>138</v>
      </c>
      <c r="B57" s="67" t="s">
        <v>284</v>
      </c>
      <c r="C57" s="68">
        <v>44372</v>
      </c>
      <c r="D57" s="74" t="s">
        <v>151</v>
      </c>
      <c r="E57" s="75">
        <v>1040001033457</v>
      </c>
      <c r="F57" s="69" t="s">
        <v>111</v>
      </c>
      <c r="G57" s="70" t="s">
        <v>19</v>
      </c>
      <c r="H57" s="71">
        <v>3940860</v>
      </c>
      <c r="I57" s="72" t="s">
        <v>133</v>
      </c>
      <c r="J57" s="74"/>
      <c r="K57" s="74"/>
      <c r="L57" s="74"/>
      <c r="M57" s="73"/>
    </row>
    <row r="58" spans="1:13" s="9" customFormat="1" ht="79.95" customHeight="1" x14ac:dyDescent="0.2">
      <c r="A58" s="66" t="s">
        <v>154</v>
      </c>
      <c r="B58" s="67" t="s">
        <v>155</v>
      </c>
      <c r="C58" s="68">
        <v>44379</v>
      </c>
      <c r="D58" s="74" t="s">
        <v>156</v>
      </c>
      <c r="E58" s="75">
        <v>9010001029962</v>
      </c>
      <c r="F58" s="69" t="s">
        <v>111</v>
      </c>
      <c r="G58" s="70" t="s">
        <v>42</v>
      </c>
      <c r="H58" s="71">
        <v>2640000</v>
      </c>
      <c r="I58" s="72" t="s">
        <v>133</v>
      </c>
      <c r="J58" s="74"/>
      <c r="K58" s="74"/>
      <c r="L58" s="74"/>
      <c r="M58" s="73"/>
    </row>
    <row r="59" spans="1:13" s="9" customFormat="1" ht="79.95" customHeight="1" x14ac:dyDescent="0.2">
      <c r="A59" s="76" t="s">
        <v>167</v>
      </c>
      <c r="B59" s="77" t="s">
        <v>155</v>
      </c>
      <c r="C59" s="78">
        <v>44379</v>
      </c>
      <c r="D59" s="74" t="s">
        <v>168</v>
      </c>
      <c r="E59" s="75">
        <v>1010401099027</v>
      </c>
      <c r="F59" s="79" t="s">
        <v>166</v>
      </c>
      <c r="G59" s="80" t="s">
        <v>42</v>
      </c>
      <c r="H59" s="81">
        <v>2529978</v>
      </c>
      <c r="I59" s="82" t="s">
        <v>133</v>
      </c>
      <c r="J59" s="74"/>
      <c r="K59" s="74"/>
      <c r="L59" s="74"/>
      <c r="M59" s="83"/>
    </row>
    <row r="60" spans="1:13" s="9" customFormat="1" ht="79.95" customHeight="1" x14ac:dyDescent="0.2">
      <c r="A60" s="66" t="s">
        <v>157</v>
      </c>
      <c r="B60" s="67" t="s">
        <v>158</v>
      </c>
      <c r="C60" s="68">
        <v>44382</v>
      </c>
      <c r="D60" s="74" t="s">
        <v>163</v>
      </c>
      <c r="E60" s="75">
        <v>4010001121253</v>
      </c>
      <c r="F60" s="69" t="s">
        <v>111</v>
      </c>
      <c r="G60" s="70" t="s">
        <v>19</v>
      </c>
      <c r="H60" s="71">
        <v>1404700</v>
      </c>
      <c r="I60" s="72" t="s">
        <v>133</v>
      </c>
      <c r="J60" s="74"/>
      <c r="K60" s="74"/>
      <c r="L60" s="74"/>
      <c r="M60" s="73"/>
    </row>
    <row r="61" spans="1:13" s="9" customFormat="1" ht="79.95" customHeight="1" x14ac:dyDescent="0.2">
      <c r="A61" s="84" t="s">
        <v>164</v>
      </c>
      <c r="B61" s="85" t="s">
        <v>160</v>
      </c>
      <c r="C61" s="86">
        <v>44389</v>
      </c>
      <c r="D61" s="74" t="s">
        <v>165</v>
      </c>
      <c r="E61" s="75">
        <v>7010401022924</v>
      </c>
      <c r="F61" s="87" t="s">
        <v>111</v>
      </c>
      <c r="G61" s="88">
        <v>46310000</v>
      </c>
      <c r="H61" s="88">
        <v>43450000</v>
      </c>
      <c r="I61" s="153">
        <f>H61/G61</f>
        <v>0.93824228028503565</v>
      </c>
      <c r="J61" s="74"/>
      <c r="K61" s="74"/>
      <c r="L61" s="74"/>
      <c r="M61" s="89"/>
    </row>
    <row r="62" spans="1:13" s="9" customFormat="1" ht="79.95" customHeight="1" x14ac:dyDescent="0.2">
      <c r="A62" s="66" t="s">
        <v>159</v>
      </c>
      <c r="B62" s="67" t="s">
        <v>169</v>
      </c>
      <c r="C62" s="68">
        <v>44393</v>
      </c>
      <c r="D62" s="74" t="s">
        <v>162</v>
      </c>
      <c r="E62" s="75">
        <v>4010401034765</v>
      </c>
      <c r="F62" s="69" t="s">
        <v>111</v>
      </c>
      <c r="G62" s="71">
        <v>1702880</v>
      </c>
      <c r="H62" s="71">
        <v>1616828</v>
      </c>
      <c r="I62" s="153">
        <f>H62/G62</f>
        <v>0.94946678568072906</v>
      </c>
      <c r="J62" s="74"/>
      <c r="K62" s="74"/>
      <c r="L62" s="74"/>
      <c r="M62" s="73"/>
    </row>
    <row r="63" spans="1:13" s="9" customFormat="1" ht="79.95" customHeight="1" x14ac:dyDescent="0.2">
      <c r="A63" s="90" t="s">
        <v>170</v>
      </c>
      <c r="B63" s="91" t="s">
        <v>172</v>
      </c>
      <c r="C63" s="92">
        <v>44406</v>
      </c>
      <c r="D63" s="74" t="s">
        <v>161</v>
      </c>
      <c r="E63" s="75">
        <v>1060001006188</v>
      </c>
      <c r="F63" s="93" t="s">
        <v>171</v>
      </c>
      <c r="G63" s="97" t="s">
        <v>42</v>
      </c>
      <c r="H63" s="94">
        <v>4389000</v>
      </c>
      <c r="I63" s="95" t="s">
        <v>133</v>
      </c>
      <c r="J63" s="74"/>
      <c r="K63" s="74"/>
      <c r="L63" s="74"/>
      <c r="M63" s="96"/>
    </row>
    <row r="64" spans="1:13" s="9" customFormat="1" ht="79.95" customHeight="1" x14ac:dyDescent="0.2">
      <c r="A64" s="55" t="s">
        <v>174</v>
      </c>
      <c r="B64" s="50" t="s">
        <v>173</v>
      </c>
      <c r="C64" s="56">
        <v>44414</v>
      </c>
      <c r="D64" s="32" t="s">
        <v>163</v>
      </c>
      <c r="E64" s="57">
        <v>4010001121253</v>
      </c>
      <c r="F64" s="53" t="s">
        <v>55</v>
      </c>
      <c r="G64" s="119" t="s">
        <v>42</v>
      </c>
      <c r="H64" s="51">
        <v>1350800</v>
      </c>
      <c r="I64" s="52" t="s">
        <v>133</v>
      </c>
      <c r="J64" s="32"/>
      <c r="K64" s="32"/>
      <c r="L64" s="32"/>
      <c r="M64" s="29"/>
    </row>
    <row r="65" spans="1:13" s="9" customFormat="1" ht="79.95" customHeight="1" x14ac:dyDescent="0.2">
      <c r="A65" s="109" t="s">
        <v>175</v>
      </c>
      <c r="B65" s="110" t="s">
        <v>173</v>
      </c>
      <c r="C65" s="111">
        <v>44414</v>
      </c>
      <c r="D65" s="116" t="s">
        <v>188</v>
      </c>
      <c r="E65" s="117">
        <v>7140001004401</v>
      </c>
      <c r="F65" s="112" t="s">
        <v>55</v>
      </c>
      <c r="G65" s="118" t="s">
        <v>19</v>
      </c>
      <c r="H65" s="113">
        <v>5830000</v>
      </c>
      <c r="I65" s="114" t="s">
        <v>133</v>
      </c>
      <c r="J65" s="116"/>
      <c r="K65" s="116"/>
      <c r="L65" s="116"/>
      <c r="M65" s="115"/>
    </row>
    <row r="66" spans="1:13" s="9" customFormat="1" ht="79.95" customHeight="1" x14ac:dyDescent="0.2">
      <c r="A66" s="90" t="s">
        <v>176</v>
      </c>
      <c r="B66" s="91" t="s">
        <v>173</v>
      </c>
      <c r="C66" s="92">
        <v>44414</v>
      </c>
      <c r="D66" s="74" t="s">
        <v>189</v>
      </c>
      <c r="E66" s="75">
        <v>3170001010870</v>
      </c>
      <c r="F66" s="93" t="s">
        <v>55</v>
      </c>
      <c r="G66" s="101">
        <v>10816637</v>
      </c>
      <c r="H66" s="98">
        <v>6732000</v>
      </c>
      <c r="I66" s="99">
        <f>H66/G66</f>
        <v>0.62237458833092019</v>
      </c>
      <c r="J66" s="74"/>
      <c r="K66" s="74"/>
      <c r="L66" s="74"/>
      <c r="M66" s="96"/>
    </row>
    <row r="67" spans="1:13" s="9" customFormat="1" ht="79.95" customHeight="1" x14ac:dyDescent="0.2">
      <c r="A67" s="90" t="s">
        <v>177</v>
      </c>
      <c r="B67" s="91" t="s">
        <v>169</v>
      </c>
      <c r="C67" s="92">
        <v>44418</v>
      </c>
      <c r="D67" s="74" t="s">
        <v>187</v>
      </c>
      <c r="E67" s="75">
        <v>4150001014773</v>
      </c>
      <c r="F67" s="93" t="s">
        <v>55</v>
      </c>
      <c r="G67" s="101">
        <v>1956412</v>
      </c>
      <c r="H67" s="98">
        <v>1859000</v>
      </c>
      <c r="I67" s="99">
        <f>H67/G67</f>
        <v>0.95020885171426062</v>
      </c>
      <c r="J67" s="74"/>
      <c r="K67" s="74"/>
      <c r="L67" s="74"/>
      <c r="M67" s="96"/>
    </row>
    <row r="68" spans="1:13" s="9" customFormat="1" ht="79.95" customHeight="1" x14ac:dyDescent="0.2">
      <c r="A68" s="102" t="s">
        <v>190</v>
      </c>
      <c r="B68" s="103" t="s">
        <v>169</v>
      </c>
      <c r="C68" s="104">
        <v>44419</v>
      </c>
      <c r="D68" s="74" t="s">
        <v>191</v>
      </c>
      <c r="E68" s="75">
        <v>6011305000018</v>
      </c>
      <c r="F68" s="105" t="s">
        <v>55</v>
      </c>
      <c r="G68" s="107" t="s">
        <v>192</v>
      </c>
      <c r="H68" s="106">
        <v>9027744</v>
      </c>
      <c r="I68" s="108" t="s">
        <v>193</v>
      </c>
      <c r="J68" s="74"/>
      <c r="K68" s="74"/>
      <c r="L68" s="74"/>
      <c r="M68" s="29" t="s">
        <v>48</v>
      </c>
    </row>
    <row r="69" spans="1:13" s="9" customFormat="1" ht="79.95" customHeight="1" x14ac:dyDescent="0.2">
      <c r="A69" s="90" t="s">
        <v>184</v>
      </c>
      <c r="B69" s="91" t="s">
        <v>169</v>
      </c>
      <c r="C69" s="92">
        <v>44431</v>
      </c>
      <c r="D69" s="74" t="s">
        <v>185</v>
      </c>
      <c r="E69" s="75">
        <v>8130001000053</v>
      </c>
      <c r="F69" s="93" t="s">
        <v>37</v>
      </c>
      <c r="G69" s="97" t="s">
        <v>19</v>
      </c>
      <c r="H69" s="98">
        <v>8724100</v>
      </c>
      <c r="I69" s="99" t="s">
        <v>133</v>
      </c>
      <c r="J69" s="74"/>
      <c r="K69" s="74"/>
      <c r="L69" s="74"/>
      <c r="M69" s="96"/>
    </row>
    <row r="70" spans="1:13" s="9" customFormat="1" ht="79.95" customHeight="1" x14ac:dyDescent="0.2">
      <c r="A70" s="90" t="s">
        <v>179</v>
      </c>
      <c r="B70" s="91" t="s">
        <v>169</v>
      </c>
      <c r="C70" s="92">
        <v>44438</v>
      </c>
      <c r="D70" s="74" t="s">
        <v>180</v>
      </c>
      <c r="E70" s="75">
        <v>5010001139567</v>
      </c>
      <c r="F70" s="93" t="s">
        <v>181</v>
      </c>
      <c r="G70" s="97" t="s">
        <v>19</v>
      </c>
      <c r="H70" s="94">
        <v>3850000</v>
      </c>
      <c r="I70" s="95" t="s">
        <v>133</v>
      </c>
      <c r="J70" s="74"/>
      <c r="K70" s="74"/>
      <c r="L70" s="74"/>
      <c r="M70" s="96"/>
    </row>
    <row r="71" spans="1:13" s="9" customFormat="1" ht="79.95" customHeight="1" x14ac:dyDescent="0.2">
      <c r="A71" s="90" t="s">
        <v>178</v>
      </c>
      <c r="B71" s="91" t="s">
        <v>169</v>
      </c>
      <c r="C71" s="92">
        <v>44439</v>
      </c>
      <c r="D71" s="100" t="s">
        <v>186</v>
      </c>
      <c r="E71" s="75">
        <v>3140001018099</v>
      </c>
      <c r="F71" s="93" t="s">
        <v>55</v>
      </c>
      <c r="G71" s="101">
        <v>4842200</v>
      </c>
      <c r="H71" s="94">
        <v>4290000</v>
      </c>
      <c r="I71" s="153">
        <f>H71/G71</f>
        <v>0.88596092685143113</v>
      </c>
      <c r="J71" s="74"/>
      <c r="K71" s="74"/>
      <c r="L71" s="74"/>
      <c r="M71" s="96"/>
    </row>
    <row r="72" spans="1:13" s="9" customFormat="1" ht="79.95" customHeight="1" x14ac:dyDescent="0.2">
      <c r="A72" s="120" t="s">
        <v>182</v>
      </c>
      <c r="B72" s="121" t="s">
        <v>160</v>
      </c>
      <c r="C72" s="122">
        <v>44439</v>
      </c>
      <c r="D72" s="121" t="s">
        <v>183</v>
      </c>
      <c r="E72" s="75">
        <v>8130001034514</v>
      </c>
      <c r="F72" s="123" t="s">
        <v>37</v>
      </c>
      <c r="G72" s="124">
        <v>3971000</v>
      </c>
      <c r="H72" s="124">
        <v>2178000</v>
      </c>
      <c r="I72" s="153">
        <f>H72/G72</f>
        <v>0.54847645429362879</v>
      </c>
      <c r="J72" s="74"/>
      <c r="K72" s="74"/>
      <c r="L72" s="74"/>
      <c r="M72" s="126"/>
    </row>
    <row r="73" spans="1:13" s="9" customFormat="1" ht="79.95" customHeight="1" x14ac:dyDescent="0.2">
      <c r="A73" s="128" t="s">
        <v>200</v>
      </c>
      <c r="B73" s="129" t="s">
        <v>198</v>
      </c>
      <c r="C73" s="130">
        <v>44441</v>
      </c>
      <c r="D73" s="74" t="s">
        <v>163</v>
      </c>
      <c r="E73" s="75">
        <v>4010001121253</v>
      </c>
      <c r="F73" s="131" t="s">
        <v>111</v>
      </c>
      <c r="G73" s="97" t="s">
        <v>19</v>
      </c>
      <c r="H73" s="132">
        <v>2080837</v>
      </c>
      <c r="I73" s="133" t="s">
        <v>47</v>
      </c>
      <c r="J73" s="74"/>
      <c r="K73" s="74"/>
      <c r="L73" s="74"/>
      <c r="M73" s="134"/>
    </row>
    <row r="74" spans="1:13" s="9" customFormat="1" ht="79.95" customHeight="1" x14ac:dyDescent="0.2">
      <c r="A74" s="55" t="s">
        <v>201</v>
      </c>
      <c r="B74" s="50" t="s">
        <v>169</v>
      </c>
      <c r="C74" s="56">
        <v>44442</v>
      </c>
      <c r="D74" s="50" t="s">
        <v>202</v>
      </c>
      <c r="E74" s="57">
        <v>7010401022924</v>
      </c>
      <c r="F74" s="53" t="s">
        <v>203</v>
      </c>
      <c r="G74" s="51">
        <v>209932800</v>
      </c>
      <c r="H74" s="51">
        <v>191136000</v>
      </c>
      <c r="I74" s="52">
        <f>H74/G74</f>
        <v>0.91046277665995978</v>
      </c>
      <c r="J74" s="32"/>
      <c r="K74" s="32"/>
      <c r="L74" s="32"/>
      <c r="M74" s="29"/>
    </row>
    <row r="75" spans="1:13" s="9" customFormat="1" ht="79.95" customHeight="1" x14ac:dyDescent="0.2">
      <c r="A75" s="120" t="s">
        <v>205</v>
      </c>
      <c r="B75" s="121" t="s">
        <v>194</v>
      </c>
      <c r="C75" s="122">
        <v>44449</v>
      </c>
      <c r="D75" s="127" t="s">
        <v>204</v>
      </c>
      <c r="E75" s="75">
        <v>9010401021692</v>
      </c>
      <c r="F75" s="123" t="s">
        <v>195</v>
      </c>
      <c r="G75" s="124">
        <v>2081281</v>
      </c>
      <c r="H75" s="124">
        <v>1220718</v>
      </c>
      <c r="I75" s="153">
        <f>H75/G75</f>
        <v>0.58652243498114864</v>
      </c>
      <c r="J75" s="74"/>
      <c r="K75" s="74"/>
      <c r="L75" s="74"/>
      <c r="M75" s="126"/>
    </row>
    <row r="76" spans="1:13" s="9" customFormat="1" ht="79.95" customHeight="1" x14ac:dyDescent="0.2">
      <c r="A76" s="120" t="s">
        <v>206</v>
      </c>
      <c r="B76" s="121" t="s">
        <v>194</v>
      </c>
      <c r="C76" s="122">
        <v>44449</v>
      </c>
      <c r="D76" s="127" t="s">
        <v>204</v>
      </c>
      <c r="E76" s="75">
        <v>9010401021692</v>
      </c>
      <c r="F76" s="123" t="s">
        <v>195</v>
      </c>
      <c r="G76" s="124">
        <v>2384881</v>
      </c>
      <c r="H76" s="124">
        <v>1524318</v>
      </c>
      <c r="I76" s="153">
        <f>H76/G76</f>
        <v>0.63915893497411402</v>
      </c>
      <c r="J76" s="74"/>
      <c r="K76" s="74"/>
      <c r="L76" s="74"/>
      <c r="M76" s="126"/>
    </row>
    <row r="77" spans="1:13" s="9" customFormat="1" ht="79.95" customHeight="1" x14ac:dyDescent="0.2">
      <c r="A77" s="120" t="s">
        <v>207</v>
      </c>
      <c r="B77" s="121" t="s">
        <v>194</v>
      </c>
      <c r="C77" s="122">
        <v>44449</v>
      </c>
      <c r="D77" s="121" t="s">
        <v>204</v>
      </c>
      <c r="E77" s="75">
        <v>9010401021692</v>
      </c>
      <c r="F77" s="123" t="s">
        <v>195</v>
      </c>
      <c r="G77" s="132">
        <v>2487033</v>
      </c>
      <c r="H77" s="124">
        <v>1620084</v>
      </c>
      <c r="I77" s="153">
        <f>H77/G77</f>
        <v>0.65141234555391903</v>
      </c>
      <c r="J77" s="74"/>
      <c r="K77" s="74"/>
      <c r="L77" s="74"/>
      <c r="M77" s="126"/>
    </row>
    <row r="78" spans="1:13" s="9" customFormat="1" ht="179.4" customHeight="1" x14ac:dyDescent="0.2">
      <c r="A78" s="120" t="s">
        <v>196</v>
      </c>
      <c r="B78" s="121" t="s">
        <v>208</v>
      </c>
      <c r="C78" s="122">
        <v>44453</v>
      </c>
      <c r="D78" s="121" t="s">
        <v>197</v>
      </c>
      <c r="E78" s="75">
        <v>6011301004930</v>
      </c>
      <c r="F78" s="123" t="s">
        <v>111</v>
      </c>
      <c r="G78" s="97" t="s">
        <v>19</v>
      </c>
      <c r="H78" s="124">
        <v>2038494</v>
      </c>
      <c r="I78" s="125" t="s">
        <v>199</v>
      </c>
      <c r="J78" s="74"/>
      <c r="K78" s="74"/>
      <c r="L78" s="74"/>
      <c r="M78" s="126" t="s">
        <v>209</v>
      </c>
    </row>
    <row r="79" spans="1:13" s="9" customFormat="1" ht="179.4" customHeight="1" x14ac:dyDescent="0.2">
      <c r="A79" s="135" t="s">
        <v>211</v>
      </c>
      <c r="B79" s="136" t="s">
        <v>198</v>
      </c>
      <c r="C79" s="137">
        <v>44455</v>
      </c>
      <c r="D79" s="136" t="s">
        <v>210</v>
      </c>
      <c r="E79" s="75">
        <v>4011101059648</v>
      </c>
      <c r="F79" s="138" t="s">
        <v>166</v>
      </c>
      <c r="G79" s="159">
        <v>4395600</v>
      </c>
      <c r="H79" s="139">
        <v>3335200</v>
      </c>
      <c r="I79" s="153">
        <f>H79/G79</f>
        <v>0.75875875875875876</v>
      </c>
      <c r="J79" s="74"/>
      <c r="K79" s="74"/>
      <c r="L79" s="74"/>
      <c r="M79" s="141"/>
    </row>
    <row r="80" spans="1:13" s="9" customFormat="1" ht="125.4" customHeight="1" x14ac:dyDescent="0.2">
      <c r="A80" s="55" t="s">
        <v>216</v>
      </c>
      <c r="B80" s="50" t="s">
        <v>213</v>
      </c>
      <c r="C80" s="56">
        <v>44476</v>
      </c>
      <c r="D80" s="50" t="s">
        <v>218</v>
      </c>
      <c r="E80" s="57">
        <v>6180301010311</v>
      </c>
      <c r="F80" s="53" t="s">
        <v>214</v>
      </c>
      <c r="G80" s="51">
        <v>6773800</v>
      </c>
      <c r="H80" s="51">
        <v>6710000</v>
      </c>
      <c r="I80" s="52">
        <f>H80/G80</f>
        <v>0.99058135758363108</v>
      </c>
      <c r="J80" s="32"/>
      <c r="K80" s="32"/>
      <c r="L80" s="32"/>
      <c r="M80" s="29"/>
    </row>
    <row r="81" spans="1:13" s="9" customFormat="1" ht="125.4" customHeight="1" x14ac:dyDescent="0.2">
      <c r="A81" s="135" t="s">
        <v>219</v>
      </c>
      <c r="B81" s="149" t="s">
        <v>110</v>
      </c>
      <c r="C81" s="137">
        <v>44480</v>
      </c>
      <c r="D81" s="136" t="s">
        <v>220</v>
      </c>
      <c r="E81" s="75">
        <v>8130001013666</v>
      </c>
      <c r="F81" s="138" t="s">
        <v>60</v>
      </c>
      <c r="G81" s="97" t="s">
        <v>19</v>
      </c>
      <c r="H81" s="139">
        <v>825000</v>
      </c>
      <c r="I81" s="140" t="s">
        <v>133</v>
      </c>
      <c r="J81" s="74"/>
      <c r="K81" s="74"/>
      <c r="L81" s="74"/>
      <c r="M81" s="141"/>
    </row>
    <row r="82" spans="1:13" s="9" customFormat="1" ht="125.4" customHeight="1" x14ac:dyDescent="0.2">
      <c r="A82" s="148" t="s">
        <v>221</v>
      </c>
      <c r="B82" s="149" t="s">
        <v>64</v>
      </c>
      <c r="C82" s="150">
        <v>44481</v>
      </c>
      <c r="D82" s="149" t="s">
        <v>222</v>
      </c>
      <c r="E82" s="75">
        <v>6010401016514</v>
      </c>
      <c r="F82" s="151" t="s">
        <v>113</v>
      </c>
      <c r="G82" s="159">
        <v>8363492</v>
      </c>
      <c r="H82" s="152">
        <v>7890300</v>
      </c>
      <c r="I82" s="153">
        <f>H82/G82</f>
        <v>0.94342171906184646</v>
      </c>
      <c r="J82" s="74"/>
      <c r="K82" s="74"/>
      <c r="L82" s="74"/>
      <c r="M82" s="154"/>
    </row>
    <row r="83" spans="1:13" s="9" customFormat="1" ht="125.4" customHeight="1" x14ac:dyDescent="0.2">
      <c r="A83" s="142" t="s">
        <v>212</v>
      </c>
      <c r="B83" s="143" t="s">
        <v>213</v>
      </c>
      <c r="C83" s="144">
        <v>44483</v>
      </c>
      <c r="D83" s="143" t="s">
        <v>217</v>
      </c>
      <c r="E83" s="75">
        <v>1040001033457</v>
      </c>
      <c r="F83" s="145" t="s">
        <v>214</v>
      </c>
      <c r="G83" s="97" t="s">
        <v>215</v>
      </c>
      <c r="H83" s="146">
        <v>5881700</v>
      </c>
      <c r="I83" s="153" t="s">
        <v>226</v>
      </c>
      <c r="J83" s="74"/>
      <c r="K83" s="74"/>
      <c r="L83" s="74"/>
      <c r="M83" s="147"/>
    </row>
    <row r="84" spans="1:13" s="9" customFormat="1" ht="125.4" customHeight="1" x14ac:dyDescent="0.2">
      <c r="A84" s="135" t="s">
        <v>223</v>
      </c>
      <c r="B84" s="50" t="s">
        <v>229</v>
      </c>
      <c r="C84" s="137">
        <v>44483</v>
      </c>
      <c r="D84" s="136" t="s">
        <v>224</v>
      </c>
      <c r="E84" s="75">
        <v>6011101019261</v>
      </c>
      <c r="F84" s="138" t="s">
        <v>181</v>
      </c>
      <c r="G84" s="97" t="s">
        <v>19</v>
      </c>
      <c r="H84" s="139">
        <v>2434630</v>
      </c>
      <c r="I84" s="140" t="s">
        <v>133</v>
      </c>
      <c r="J84" s="74"/>
      <c r="K84" s="74"/>
      <c r="L84" s="74"/>
      <c r="M84" s="141"/>
    </row>
    <row r="85" spans="1:13" s="9" customFormat="1" ht="125.4" customHeight="1" x14ac:dyDescent="0.2">
      <c r="A85" s="155" t="s">
        <v>227</v>
      </c>
      <c r="B85" s="156" t="s">
        <v>229</v>
      </c>
      <c r="C85" s="157">
        <v>44494</v>
      </c>
      <c r="D85" s="156" t="s">
        <v>225</v>
      </c>
      <c r="E85" s="75">
        <v>1370001010010</v>
      </c>
      <c r="F85" s="158" t="s">
        <v>60</v>
      </c>
      <c r="G85" s="159">
        <v>10659000</v>
      </c>
      <c r="H85" s="159">
        <v>7700000</v>
      </c>
      <c r="I85" s="160">
        <v>0.72239422084623328</v>
      </c>
      <c r="J85" s="74"/>
      <c r="K85" s="74"/>
      <c r="L85" s="74"/>
      <c r="M85" s="161"/>
    </row>
    <row r="86" spans="1:13" s="9" customFormat="1" ht="125.4" customHeight="1" x14ac:dyDescent="0.2">
      <c r="A86" s="55" t="s">
        <v>236</v>
      </c>
      <c r="B86" s="50" t="s">
        <v>229</v>
      </c>
      <c r="C86" s="56">
        <v>44502</v>
      </c>
      <c r="D86" s="50" t="s">
        <v>237</v>
      </c>
      <c r="E86" s="57">
        <v>3010501001971</v>
      </c>
      <c r="F86" s="53" t="s">
        <v>60</v>
      </c>
      <c r="G86" s="51">
        <v>11264000</v>
      </c>
      <c r="H86" s="51">
        <v>11253000</v>
      </c>
      <c r="I86" s="52">
        <f>H86/G86</f>
        <v>0.9990234375</v>
      </c>
      <c r="J86" s="32"/>
      <c r="K86" s="32"/>
      <c r="L86" s="32"/>
      <c r="M86" s="29"/>
    </row>
    <row r="87" spans="1:13" s="9" customFormat="1" ht="125.4" customHeight="1" x14ac:dyDescent="0.2">
      <c r="A87" s="55" t="s">
        <v>230</v>
      </c>
      <c r="B87" s="50" t="s">
        <v>229</v>
      </c>
      <c r="C87" s="56">
        <v>44512</v>
      </c>
      <c r="D87" s="50" t="s">
        <v>244</v>
      </c>
      <c r="E87" s="57">
        <v>1021001064510</v>
      </c>
      <c r="F87" s="53" t="s">
        <v>111</v>
      </c>
      <c r="G87" s="119" t="s">
        <v>42</v>
      </c>
      <c r="H87" s="51">
        <v>2046000</v>
      </c>
      <c r="I87" s="52" t="s">
        <v>133</v>
      </c>
      <c r="J87" s="32"/>
      <c r="K87" s="32"/>
      <c r="L87" s="32"/>
      <c r="M87" s="29"/>
    </row>
    <row r="88" spans="1:13" s="9" customFormat="1" ht="125.4" customHeight="1" x14ac:dyDescent="0.2">
      <c r="A88" s="155" t="s">
        <v>231</v>
      </c>
      <c r="B88" s="156" t="s">
        <v>229</v>
      </c>
      <c r="C88" s="157">
        <v>44512</v>
      </c>
      <c r="D88" s="156" t="s">
        <v>232</v>
      </c>
      <c r="E88" s="75">
        <v>1010001024921</v>
      </c>
      <c r="F88" s="158" t="s">
        <v>233</v>
      </c>
      <c r="G88" s="166">
        <v>3421000</v>
      </c>
      <c r="H88" s="159">
        <v>1753125</v>
      </c>
      <c r="I88" s="160">
        <v>0.512459807073955</v>
      </c>
      <c r="J88" s="74"/>
      <c r="K88" s="74"/>
      <c r="L88" s="74"/>
      <c r="M88" s="161"/>
    </row>
    <row r="89" spans="1:13" s="9" customFormat="1" ht="125.4" customHeight="1" x14ac:dyDescent="0.2">
      <c r="A89" s="155" t="s">
        <v>228</v>
      </c>
      <c r="B89" s="156" t="s">
        <v>229</v>
      </c>
      <c r="C89" s="157">
        <v>44515</v>
      </c>
      <c r="D89" s="156" t="s">
        <v>243</v>
      </c>
      <c r="E89" s="75">
        <v>1010401006180</v>
      </c>
      <c r="F89" s="158" t="s">
        <v>111</v>
      </c>
      <c r="G89" s="159">
        <v>4812500</v>
      </c>
      <c r="H89" s="159">
        <v>4708000</v>
      </c>
      <c r="I89" s="160">
        <v>0.97828571428571431</v>
      </c>
      <c r="J89" s="74"/>
      <c r="K89" s="74"/>
      <c r="L89" s="74"/>
      <c r="M89" s="161"/>
    </row>
    <row r="90" spans="1:13" s="9" customFormat="1" ht="125.4" customHeight="1" x14ac:dyDescent="0.2">
      <c r="A90" s="155" t="s">
        <v>234</v>
      </c>
      <c r="B90" s="156" t="s">
        <v>229</v>
      </c>
      <c r="C90" s="157">
        <v>44515</v>
      </c>
      <c r="D90" s="156" t="s">
        <v>235</v>
      </c>
      <c r="E90" s="75">
        <v>2120001086883</v>
      </c>
      <c r="F90" s="158" t="s">
        <v>233</v>
      </c>
      <c r="G90" s="159">
        <v>4191000</v>
      </c>
      <c r="H90" s="159">
        <v>3223000</v>
      </c>
      <c r="I90" s="160">
        <v>0.76902887139107612</v>
      </c>
      <c r="J90" s="74"/>
      <c r="K90" s="74"/>
      <c r="L90" s="74"/>
      <c r="M90" s="161"/>
    </row>
    <row r="91" spans="1:13" s="9" customFormat="1" ht="125.4" customHeight="1" x14ac:dyDescent="0.2">
      <c r="A91" s="155" t="s">
        <v>238</v>
      </c>
      <c r="B91" s="156" t="s">
        <v>64</v>
      </c>
      <c r="C91" s="157">
        <v>44515</v>
      </c>
      <c r="D91" s="156" t="s">
        <v>239</v>
      </c>
      <c r="E91" s="75">
        <v>4013301001802</v>
      </c>
      <c r="F91" s="158" t="s">
        <v>113</v>
      </c>
      <c r="G91" s="168">
        <v>4257000</v>
      </c>
      <c r="H91" s="159">
        <v>3784000</v>
      </c>
      <c r="I91" s="160">
        <f>H91/G91</f>
        <v>0.88888888888888884</v>
      </c>
      <c r="J91" s="74"/>
      <c r="K91" s="74"/>
      <c r="L91" s="74"/>
      <c r="M91" s="161"/>
    </row>
    <row r="92" spans="1:13" s="9" customFormat="1" ht="125.4" customHeight="1" x14ac:dyDescent="0.2">
      <c r="A92" s="55" t="s">
        <v>240</v>
      </c>
      <c r="B92" s="50" t="s">
        <v>242</v>
      </c>
      <c r="C92" s="56">
        <v>44515</v>
      </c>
      <c r="D92" s="50" t="s">
        <v>241</v>
      </c>
      <c r="E92" s="57">
        <v>1130001050823</v>
      </c>
      <c r="F92" s="53" t="s">
        <v>111</v>
      </c>
      <c r="G92" s="51">
        <v>4917000</v>
      </c>
      <c r="H92" s="51">
        <v>4385700</v>
      </c>
      <c r="I92" s="52">
        <v>0.89194630872483216</v>
      </c>
      <c r="J92" s="32"/>
      <c r="K92" s="32"/>
      <c r="L92" s="32"/>
      <c r="M92" s="29"/>
    </row>
    <row r="93" spans="1:13" s="9" customFormat="1" ht="125.4" customHeight="1" x14ac:dyDescent="0.2">
      <c r="A93" s="162" t="s">
        <v>315</v>
      </c>
      <c r="B93" s="163" t="s">
        <v>245</v>
      </c>
      <c r="C93" s="164">
        <v>44519</v>
      </c>
      <c r="D93" s="163" t="s">
        <v>246</v>
      </c>
      <c r="E93" s="75">
        <v>7010001064648</v>
      </c>
      <c r="F93" s="165" t="s">
        <v>113</v>
      </c>
      <c r="G93" s="168">
        <v>119961600</v>
      </c>
      <c r="H93" s="168">
        <v>118800000</v>
      </c>
      <c r="I93" s="169">
        <f>H93/G93</f>
        <v>0.99031690140845074</v>
      </c>
      <c r="J93" s="74"/>
      <c r="K93" s="74"/>
      <c r="L93" s="74"/>
      <c r="M93" s="167"/>
    </row>
    <row r="94" spans="1:13" s="9" customFormat="1" ht="125.4" customHeight="1" x14ac:dyDescent="0.2">
      <c r="A94" s="184" t="s">
        <v>265</v>
      </c>
      <c r="B94" s="185" t="s">
        <v>266</v>
      </c>
      <c r="C94" s="186">
        <v>44531</v>
      </c>
      <c r="D94" s="185" t="s">
        <v>269</v>
      </c>
      <c r="E94" s="75">
        <v>3010401009875</v>
      </c>
      <c r="F94" s="187" t="s">
        <v>270</v>
      </c>
      <c r="G94" s="188">
        <v>2161500</v>
      </c>
      <c r="H94" s="188">
        <v>1266144</v>
      </c>
      <c r="I94" s="189">
        <v>0.5857</v>
      </c>
      <c r="J94" s="74"/>
      <c r="K94" s="74"/>
      <c r="L94" s="74"/>
      <c r="M94" s="190"/>
    </row>
    <row r="95" spans="1:13" s="9" customFormat="1" ht="125.4" customHeight="1" x14ac:dyDescent="0.2">
      <c r="A95" s="184" t="s">
        <v>247</v>
      </c>
      <c r="B95" s="185" t="s">
        <v>213</v>
      </c>
      <c r="C95" s="186">
        <v>44531</v>
      </c>
      <c r="D95" s="185" t="s">
        <v>267</v>
      </c>
      <c r="E95" s="75">
        <v>5010901023507</v>
      </c>
      <c r="F95" s="187" t="s">
        <v>137</v>
      </c>
      <c r="G95" s="193">
        <v>4400000</v>
      </c>
      <c r="H95" s="193">
        <v>4378000</v>
      </c>
      <c r="I95" s="194">
        <f>H95/G95</f>
        <v>0.995</v>
      </c>
      <c r="J95" s="74"/>
      <c r="K95" s="74"/>
      <c r="L95" s="74"/>
      <c r="M95" s="190"/>
    </row>
    <row r="96" spans="1:13" s="9" customFormat="1" ht="125.4" customHeight="1" x14ac:dyDescent="0.2">
      <c r="A96" s="184" t="s">
        <v>256</v>
      </c>
      <c r="B96" s="191" t="s">
        <v>213</v>
      </c>
      <c r="C96" s="186">
        <v>44536</v>
      </c>
      <c r="D96" s="185" t="s">
        <v>225</v>
      </c>
      <c r="E96" s="75">
        <v>1370001010010</v>
      </c>
      <c r="F96" s="187" t="s">
        <v>253</v>
      </c>
      <c r="G96" s="188">
        <v>10109000</v>
      </c>
      <c r="H96" s="188">
        <v>8987000</v>
      </c>
      <c r="I96" s="189">
        <v>0.88900979325353646</v>
      </c>
      <c r="J96" s="74"/>
      <c r="K96" s="74"/>
      <c r="L96" s="74"/>
      <c r="M96" s="190"/>
    </row>
    <row r="97" spans="1:13" s="9" customFormat="1" ht="125.4" customHeight="1" x14ac:dyDescent="0.2">
      <c r="A97" s="55" t="s">
        <v>271</v>
      </c>
      <c r="B97" s="50" t="s">
        <v>169</v>
      </c>
      <c r="C97" s="56">
        <v>44540</v>
      </c>
      <c r="D97" s="50" t="s">
        <v>272</v>
      </c>
      <c r="E97" s="57">
        <v>1011101015050</v>
      </c>
      <c r="F97" s="53" t="s">
        <v>111</v>
      </c>
      <c r="G97" s="244">
        <v>60667200</v>
      </c>
      <c r="H97" s="244">
        <v>25608000</v>
      </c>
      <c r="I97" s="245">
        <f>H97/G97</f>
        <v>0.42210617928633593</v>
      </c>
      <c r="J97" s="246"/>
      <c r="K97" s="246"/>
      <c r="L97" s="246"/>
      <c r="M97" s="203"/>
    </row>
    <row r="98" spans="1:13" s="9" customFormat="1" ht="125.4" customHeight="1" x14ac:dyDescent="0.2">
      <c r="A98" s="196" t="s">
        <v>285</v>
      </c>
      <c r="B98" s="197" t="s">
        <v>169</v>
      </c>
      <c r="C98" s="198">
        <v>44540</v>
      </c>
      <c r="D98" s="197" t="s">
        <v>272</v>
      </c>
      <c r="E98" s="75">
        <v>1011101015050</v>
      </c>
      <c r="F98" s="199" t="s">
        <v>111</v>
      </c>
      <c r="G98" s="200">
        <v>4488000</v>
      </c>
      <c r="H98" s="200">
        <v>1031225</v>
      </c>
      <c r="I98" s="201">
        <f>H98/G98</f>
        <v>0.2297738413547237</v>
      </c>
      <c r="J98" s="202"/>
      <c r="K98" s="202"/>
      <c r="L98" s="202"/>
      <c r="M98" s="203" t="s">
        <v>48</v>
      </c>
    </row>
    <row r="99" spans="1:13" s="9" customFormat="1" ht="125.4" customHeight="1" x14ac:dyDescent="0.2">
      <c r="A99" s="170" t="s">
        <v>273</v>
      </c>
      <c r="B99" s="171" t="s">
        <v>266</v>
      </c>
      <c r="C99" s="172">
        <v>44540</v>
      </c>
      <c r="D99" s="171" t="s">
        <v>274</v>
      </c>
      <c r="E99" s="75">
        <v>7010401006126</v>
      </c>
      <c r="F99" s="173" t="s">
        <v>270</v>
      </c>
      <c r="G99" s="193">
        <v>7444800</v>
      </c>
      <c r="H99" s="193">
        <v>1705440</v>
      </c>
      <c r="I99" s="194">
        <f>H99/G99</f>
        <v>0.22907801418439716</v>
      </c>
      <c r="J99" s="74"/>
      <c r="K99" s="74"/>
      <c r="L99" s="74"/>
      <c r="M99" s="195"/>
    </row>
    <row r="100" spans="1:13" s="9" customFormat="1" ht="125.4" customHeight="1" x14ac:dyDescent="0.2">
      <c r="A100" s="170" t="s">
        <v>275</v>
      </c>
      <c r="B100" s="171" t="s">
        <v>266</v>
      </c>
      <c r="C100" s="172">
        <v>44540</v>
      </c>
      <c r="D100" s="171" t="s">
        <v>274</v>
      </c>
      <c r="E100" s="75">
        <v>7010401006126</v>
      </c>
      <c r="F100" s="173" t="s">
        <v>270</v>
      </c>
      <c r="G100" s="193">
        <v>14243856</v>
      </c>
      <c r="H100" s="193">
        <v>10369920</v>
      </c>
      <c r="I100" s="194">
        <f>H100/G100</f>
        <v>0.72802757904881932</v>
      </c>
      <c r="J100" s="74"/>
      <c r="K100" s="74"/>
      <c r="L100" s="74"/>
      <c r="M100" s="176"/>
    </row>
    <row r="101" spans="1:13" s="9" customFormat="1" ht="125.4" customHeight="1" x14ac:dyDescent="0.2">
      <c r="A101" s="170" t="s">
        <v>248</v>
      </c>
      <c r="B101" s="171" t="s">
        <v>213</v>
      </c>
      <c r="C101" s="172">
        <v>44540</v>
      </c>
      <c r="D101" s="171" t="s">
        <v>268</v>
      </c>
      <c r="E101" s="75">
        <v>4010601047014</v>
      </c>
      <c r="F101" s="173" t="s">
        <v>137</v>
      </c>
      <c r="G101" s="174">
        <v>13711225</v>
      </c>
      <c r="H101" s="174">
        <v>13530000</v>
      </c>
      <c r="I101" s="175">
        <v>0.9867827272909605</v>
      </c>
      <c r="J101" s="74"/>
      <c r="K101" s="74"/>
      <c r="L101" s="74"/>
      <c r="M101" s="176"/>
    </row>
    <row r="102" spans="1:13" s="9" customFormat="1" ht="125.4" customHeight="1" x14ac:dyDescent="0.2">
      <c r="A102" s="170" t="s">
        <v>279</v>
      </c>
      <c r="B102" s="191" t="s">
        <v>213</v>
      </c>
      <c r="C102" s="172">
        <v>44544</v>
      </c>
      <c r="D102" s="171" t="s">
        <v>280</v>
      </c>
      <c r="E102" s="75">
        <v>5010001007765</v>
      </c>
      <c r="F102" s="173" t="s">
        <v>270</v>
      </c>
      <c r="G102" s="174">
        <v>4081862</v>
      </c>
      <c r="H102" s="174">
        <v>4000040</v>
      </c>
      <c r="I102" s="175">
        <f>H102/G102</f>
        <v>0.97995473634336483</v>
      </c>
      <c r="J102" s="74"/>
      <c r="K102" s="74"/>
      <c r="L102" s="74"/>
      <c r="M102" s="176"/>
    </row>
    <row r="103" spans="1:13" s="9" customFormat="1" ht="125.4" customHeight="1" x14ac:dyDescent="0.2">
      <c r="A103" s="55" t="s">
        <v>276</v>
      </c>
      <c r="B103" s="50" t="s">
        <v>213</v>
      </c>
      <c r="C103" s="56">
        <v>44544</v>
      </c>
      <c r="D103" s="50" t="s">
        <v>277</v>
      </c>
      <c r="E103" s="57">
        <v>1010401026088</v>
      </c>
      <c r="F103" s="53" t="s">
        <v>270</v>
      </c>
      <c r="G103" s="119" t="s">
        <v>19</v>
      </c>
      <c r="H103" s="51">
        <v>2310000</v>
      </c>
      <c r="I103" s="52" t="s">
        <v>282</v>
      </c>
      <c r="J103" s="32"/>
      <c r="K103" s="32"/>
      <c r="L103" s="32"/>
      <c r="M103" s="29"/>
    </row>
    <row r="104" spans="1:13" s="9" customFormat="1" ht="125.4" customHeight="1" x14ac:dyDescent="0.2">
      <c r="A104" s="177" t="s">
        <v>257</v>
      </c>
      <c r="B104" s="178" t="s">
        <v>264</v>
      </c>
      <c r="C104" s="179">
        <v>44545</v>
      </c>
      <c r="D104" s="178" t="s">
        <v>278</v>
      </c>
      <c r="E104" s="75">
        <v>9120001067340</v>
      </c>
      <c r="F104" s="180" t="s">
        <v>111</v>
      </c>
      <c r="G104" s="181">
        <v>2068000</v>
      </c>
      <c r="H104" s="181">
        <v>1859000</v>
      </c>
      <c r="I104" s="182">
        <v>0.89893617021276595</v>
      </c>
      <c r="J104" s="74"/>
      <c r="K104" s="74"/>
      <c r="L104" s="74"/>
      <c r="M104" s="183"/>
    </row>
    <row r="105" spans="1:13" s="9" customFormat="1" ht="125.4" customHeight="1" x14ac:dyDescent="0.2">
      <c r="A105" s="177" t="s">
        <v>254</v>
      </c>
      <c r="B105" s="192" t="s">
        <v>213</v>
      </c>
      <c r="C105" s="179">
        <v>44551</v>
      </c>
      <c r="D105" s="178" t="s">
        <v>255</v>
      </c>
      <c r="E105" s="75">
        <v>5012401008822</v>
      </c>
      <c r="F105" s="180" t="s">
        <v>233</v>
      </c>
      <c r="G105" s="181">
        <v>5918000</v>
      </c>
      <c r="H105" s="181">
        <v>3058000</v>
      </c>
      <c r="I105" s="182">
        <v>0.51672862453531598</v>
      </c>
      <c r="J105" s="74"/>
      <c r="K105" s="74"/>
      <c r="L105" s="74"/>
      <c r="M105" s="183"/>
    </row>
    <row r="106" spans="1:13" s="9" customFormat="1" ht="125.4" customHeight="1" x14ac:dyDescent="0.2">
      <c r="A106" s="184" t="s">
        <v>249</v>
      </c>
      <c r="B106" s="185" t="s">
        <v>213</v>
      </c>
      <c r="C106" s="186">
        <v>44552</v>
      </c>
      <c r="D106" s="185" t="s">
        <v>250</v>
      </c>
      <c r="E106" s="75">
        <v>5021001031564</v>
      </c>
      <c r="F106" s="187" t="s">
        <v>137</v>
      </c>
      <c r="G106" s="188">
        <v>7150000</v>
      </c>
      <c r="H106" s="188">
        <v>4015000</v>
      </c>
      <c r="I106" s="189">
        <v>0.56153846153846154</v>
      </c>
      <c r="J106" s="74"/>
      <c r="K106" s="74"/>
      <c r="L106" s="74"/>
      <c r="M106" s="190"/>
    </row>
    <row r="107" spans="1:13" s="9" customFormat="1" ht="125.4" customHeight="1" x14ac:dyDescent="0.2">
      <c r="A107" s="184" t="s">
        <v>258</v>
      </c>
      <c r="B107" s="185" t="s">
        <v>64</v>
      </c>
      <c r="C107" s="186">
        <v>44553</v>
      </c>
      <c r="D107" s="185" t="s">
        <v>261</v>
      </c>
      <c r="E107" s="75">
        <v>1060001001932</v>
      </c>
      <c r="F107" s="187" t="s">
        <v>60</v>
      </c>
      <c r="G107" s="97" t="s">
        <v>259</v>
      </c>
      <c r="H107" s="188">
        <v>3082200</v>
      </c>
      <c r="I107" s="189" t="s">
        <v>260</v>
      </c>
      <c r="J107" s="74"/>
      <c r="K107" s="74"/>
      <c r="L107" s="74"/>
      <c r="M107" s="190"/>
    </row>
    <row r="108" spans="1:13" s="9" customFormat="1" ht="125.4" customHeight="1" x14ac:dyDescent="0.2">
      <c r="A108" s="177" t="s">
        <v>263</v>
      </c>
      <c r="B108" s="178" t="s">
        <v>194</v>
      </c>
      <c r="C108" s="179">
        <v>44554</v>
      </c>
      <c r="D108" s="178" t="s">
        <v>262</v>
      </c>
      <c r="E108" s="75">
        <v>9010401021692</v>
      </c>
      <c r="F108" s="180" t="s">
        <v>251</v>
      </c>
      <c r="G108" s="181">
        <v>3760381</v>
      </c>
      <c r="H108" s="181">
        <v>2623275</v>
      </c>
      <c r="I108" s="182">
        <v>0.69760883272200347</v>
      </c>
      <c r="J108" s="74"/>
      <c r="K108" s="74"/>
      <c r="L108" s="74"/>
      <c r="M108" s="183"/>
    </row>
    <row r="109" spans="1:13" s="9" customFormat="1" ht="125.4" customHeight="1" x14ac:dyDescent="0.2">
      <c r="A109" s="55" t="s">
        <v>252</v>
      </c>
      <c r="B109" s="50" t="s">
        <v>194</v>
      </c>
      <c r="C109" s="56">
        <v>44557</v>
      </c>
      <c r="D109" s="50" t="s">
        <v>281</v>
      </c>
      <c r="E109" s="57">
        <v>9130001021544</v>
      </c>
      <c r="F109" s="53" t="s">
        <v>137</v>
      </c>
      <c r="G109" s="51">
        <v>3517800</v>
      </c>
      <c r="H109" s="51">
        <v>2706000</v>
      </c>
      <c r="I109" s="52">
        <v>0.76923076923076927</v>
      </c>
      <c r="J109" s="32"/>
      <c r="K109" s="32"/>
      <c r="L109" s="32"/>
      <c r="M109" s="29"/>
    </row>
    <row r="110" spans="1:13" s="9" customFormat="1" ht="125.4" customHeight="1" x14ac:dyDescent="0.2">
      <c r="A110" s="204" t="s">
        <v>297</v>
      </c>
      <c r="B110" s="205" t="s">
        <v>194</v>
      </c>
      <c r="C110" s="206">
        <v>44572</v>
      </c>
      <c r="D110" s="50" t="s">
        <v>299</v>
      </c>
      <c r="E110" s="57">
        <v>2150002008099</v>
      </c>
      <c r="F110" s="207" t="s">
        <v>137</v>
      </c>
      <c r="G110" s="212">
        <v>3188684</v>
      </c>
      <c r="H110" s="208">
        <v>3080000</v>
      </c>
      <c r="I110" s="211">
        <v>0.96591571945999999</v>
      </c>
      <c r="J110" s="74"/>
      <c r="K110" s="74"/>
      <c r="L110" s="74"/>
      <c r="M110" s="210"/>
    </row>
    <row r="111" spans="1:13" s="9" customFormat="1" ht="125.4" customHeight="1" x14ac:dyDescent="0.2">
      <c r="A111" s="204" t="s">
        <v>286</v>
      </c>
      <c r="B111" s="205" t="s">
        <v>194</v>
      </c>
      <c r="C111" s="206">
        <v>44575</v>
      </c>
      <c r="D111" s="205" t="s">
        <v>287</v>
      </c>
      <c r="E111" s="75">
        <v>3120001031541</v>
      </c>
      <c r="F111" s="207" t="s">
        <v>60</v>
      </c>
      <c r="G111" s="97" t="s">
        <v>19</v>
      </c>
      <c r="H111" s="208">
        <v>376594368</v>
      </c>
      <c r="I111" s="209" t="s">
        <v>133</v>
      </c>
      <c r="J111" s="74"/>
      <c r="K111" s="74"/>
      <c r="L111" s="74"/>
      <c r="M111" s="210" t="s">
        <v>300</v>
      </c>
    </row>
    <row r="112" spans="1:13" s="9" customFormat="1" ht="125.4" customHeight="1" x14ac:dyDescent="0.2">
      <c r="A112" s="204" t="s">
        <v>296</v>
      </c>
      <c r="B112" s="205" t="s">
        <v>194</v>
      </c>
      <c r="C112" s="206">
        <v>44582</v>
      </c>
      <c r="D112" s="74" t="s">
        <v>163</v>
      </c>
      <c r="E112" s="75">
        <v>4010001121253</v>
      </c>
      <c r="F112" s="207" t="s">
        <v>137</v>
      </c>
      <c r="G112" s="97" t="s">
        <v>19</v>
      </c>
      <c r="H112" s="208">
        <v>5905812</v>
      </c>
      <c r="I112" s="209" t="s">
        <v>298</v>
      </c>
      <c r="J112" s="74"/>
      <c r="K112" s="74"/>
      <c r="L112" s="74"/>
      <c r="M112" s="210"/>
    </row>
    <row r="113" spans="1:13" s="9" customFormat="1" ht="125.4" customHeight="1" x14ac:dyDescent="0.2">
      <c r="A113" s="204" t="s">
        <v>292</v>
      </c>
      <c r="B113" s="205" t="s">
        <v>110</v>
      </c>
      <c r="C113" s="206">
        <v>44585</v>
      </c>
      <c r="D113" s="205" t="s">
        <v>293</v>
      </c>
      <c r="E113" s="75">
        <v>6130001046635</v>
      </c>
      <c r="F113" s="207" t="s">
        <v>111</v>
      </c>
      <c r="G113" s="208">
        <v>3170970</v>
      </c>
      <c r="H113" s="208">
        <v>3100680</v>
      </c>
      <c r="I113" s="209">
        <v>0.97783328129878244</v>
      </c>
      <c r="J113" s="74"/>
      <c r="K113" s="74"/>
      <c r="L113" s="74"/>
      <c r="M113" s="210"/>
    </row>
    <row r="114" spans="1:13" s="9" customFormat="1" ht="125.4" customHeight="1" x14ac:dyDescent="0.2">
      <c r="A114" s="204" t="s">
        <v>288</v>
      </c>
      <c r="B114" s="205" t="s">
        <v>194</v>
      </c>
      <c r="C114" s="206">
        <v>44588</v>
      </c>
      <c r="D114" s="205" t="s">
        <v>289</v>
      </c>
      <c r="E114" s="75">
        <v>7010901009173</v>
      </c>
      <c r="F114" s="207" t="s">
        <v>290</v>
      </c>
      <c r="G114" s="208">
        <v>4906000</v>
      </c>
      <c r="H114" s="208">
        <v>3245000</v>
      </c>
      <c r="I114" s="209">
        <v>0.66143497757847536</v>
      </c>
      <c r="J114" s="74"/>
      <c r="K114" s="74"/>
      <c r="L114" s="74"/>
      <c r="M114" s="210"/>
    </row>
    <row r="115" spans="1:13" s="9" customFormat="1" ht="125.4" customHeight="1" x14ac:dyDescent="0.2">
      <c r="A115" s="55" t="s">
        <v>294</v>
      </c>
      <c r="B115" s="50" t="s">
        <v>110</v>
      </c>
      <c r="C115" s="56">
        <v>44588</v>
      </c>
      <c r="D115" s="50" t="s">
        <v>295</v>
      </c>
      <c r="E115" s="57">
        <v>1130001029710</v>
      </c>
      <c r="F115" s="53" t="s">
        <v>113</v>
      </c>
      <c r="G115" s="119" t="s">
        <v>19</v>
      </c>
      <c r="H115" s="51">
        <v>4895000</v>
      </c>
      <c r="I115" s="52" t="s">
        <v>301</v>
      </c>
      <c r="J115" s="32"/>
      <c r="K115" s="32"/>
      <c r="L115" s="32"/>
      <c r="M115" s="29"/>
    </row>
    <row r="116" spans="1:13" s="9" customFormat="1" ht="125.4" customHeight="1" x14ac:dyDescent="0.2">
      <c r="A116" s="213" t="s">
        <v>291</v>
      </c>
      <c r="B116" s="214" t="s">
        <v>194</v>
      </c>
      <c r="C116" s="215">
        <v>44592</v>
      </c>
      <c r="D116" s="214" t="s">
        <v>289</v>
      </c>
      <c r="E116" s="75">
        <v>7010901009173</v>
      </c>
      <c r="F116" s="216" t="s">
        <v>111</v>
      </c>
      <c r="G116" s="221">
        <v>2706000</v>
      </c>
      <c r="H116" s="217">
        <v>2277000</v>
      </c>
      <c r="I116" s="218">
        <v>0.84146341463414631</v>
      </c>
      <c r="J116" s="74"/>
      <c r="K116" s="74"/>
      <c r="L116" s="74"/>
      <c r="M116" s="219"/>
    </row>
    <row r="117" spans="1:13" s="9" customFormat="1" ht="125.4" customHeight="1" x14ac:dyDescent="0.2">
      <c r="A117" s="222" t="s">
        <v>306</v>
      </c>
      <c r="B117" s="223" t="s">
        <v>64</v>
      </c>
      <c r="C117" s="224">
        <v>44596</v>
      </c>
      <c r="D117" s="223" t="s">
        <v>307</v>
      </c>
      <c r="E117" s="75">
        <v>5060002006753</v>
      </c>
      <c r="F117" s="225" t="s">
        <v>60</v>
      </c>
      <c r="G117" s="226">
        <v>3001108</v>
      </c>
      <c r="H117" s="226">
        <v>2777500</v>
      </c>
      <c r="I117" s="227">
        <v>0.92549151846584665</v>
      </c>
      <c r="J117" s="74"/>
      <c r="K117" s="74"/>
      <c r="L117" s="74"/>
      <c r="M117" s="228"/>
    </row>
    <row r="118" spans="1:13" s="9" customFormat="1" ht="125.4" customHeight="1" x14ac:dyDescent="0.2">
      <c r="A118" s="213" t="s">
        <v>302</v>
      </c>
      <c r="B118" s="220" t="s">
        <v>194</v>
      </c>
      <c r="C118" s="215">
        <v>44600</v>
      </c>
      <c r="D118" s="214" t="s">
        <v>304</v>
      </c>
      <c r="E118" s="75">
        <v>6010501014698</v>
      </c>
      <c r="F118" s="216" t="s">
        <v>137</v>
      </c>
      <c r="G118" s="221">
        <v>7841130</v>
      </c>
      <c r="H118" s="217">
        <v>6193000</v>
      </c>
      <c r="I118" s="218">
        <v>0.78980963203007726</v>
      </c>
      <c r="J118" s="74"/>
      <c r="K118" s="74"/>
      <c r="L118" s="74"/>
      <c r="M118" s="219"/>
    </row>
    <row r="119" spans="1:13" s="9" customFormat="1" ht="125.4" customHeight="1" x14ac:dyDescent="0.2">
      <c r="A119" s="213" t="s">
        <v>303</v>
      </c>
      <c r="B119" s="220" t="s">
        <v>194</v>
      </c>
      <c r="C119" s="215">
        <v>44600</v>
      </c>
      <c r="D119" s="214" t="s">
        <v>305</v>
      </c>
      <c r="E119" s="75">
        <v>4010601047014</v>
      </c>
      <c r="F119" s="216" t="s">
        <v>137</v>
      </c>
      <c r="G119" s="221">
        <v>17363500</v>
      </c>
      <c r="H119" s="217">
        <v>16783250</v>
      </c>
      <c r="I119" s="218">
        <v>0.96658219828951542</v>
      </c>
      <c r="J119" s="74"/>
      <c r="K119" s="74"/>
      <c r="L119" s="74"/>
      <c r="M119" s="219"/>
    </row>
    <row r="120" spans="1:13" s="9" customFormat="1" ht="125.4" customHeight="1" x14ac:dyDescent="0.2">
      <c r="A120" s="229" t="s">
        <v>309</v>
      </c>
      <c r="B120" s="230" t="s">
        <v>132</v>
      </c>
      <c r="C120" s="231">
        <v>44608</v>
      </c>
      <c r="D120" s="230" t="s">
        <v>308</v>
      </c>
      <c r="E120" s="75">
        <v>1430001021026</v>
      </c>
      <c r="F120" s="232" t="s">
        <v>60</v>
      </c>
      <c r="G120" s="233">
        <v>9350000</v>
      </c>
      <c r="H120" s="233">
        <v>6270000</v>
      </c>
      <c r="I120" s="234">
        <v>0.6705882352941176</v>
      </c>
      <c r="J120" s="74"/>
      <c r="K120" s="74"/>
      <c r="L120" s="74"/>
      <c r="M120" s="235"/>
    </row>
    <row r="121" spans="1:13" s="9" customFormat="1" ht="125.4" customHeight="1" x14ac:dyDescent="0.2">
      <c r="A121" s="55" t="s">
        <v>311</v>
      </c>
      <c r="B121" s="50" t="s">
        <v>194</v>
      </c>
      <c r="C121" s="56">
        <v>44621</v>
      </c>
      <c r="D121" s="50" t="s">
        <v>310</v>
      </c>
      <c r="E121" s="57">
        <v>9011101031552</v>
      </c>
      <c r="F121" s="53" t="s">
        <v>60</v>
      </c>
      <c r="G121" s="119" t="s">
        <v>19</v>
      </c>
      <c r="H121" s="51">
        <v>5142574</v>
      </c>
      <c r="I121" s="52" t="s">
        <v>133</v>
      </c>
      <c r="J121" s="32"/>
      <c r="K121" s="32"/>
      <c r="L121" s="32"/>
      <c r="M121" s="29"/>
    </row>
    <row r="122" spans="1:13" s="9" customFormat="1" ht="125.4" customHeight="1" thickBot="1" x14ac:dyDescent="0.25">
      <c r="A122" s="238" t="s">
        <v>312</v>
      </c>
      <c r="B122" s="239" t="s">
        <v>313</v>
      </c>
      <c r="C122" s="240">
        <v>44627</v>
      </c>
      <c r="D122" s="236" t="s">
        <v>145</v>
      </c>
      <c r="E122" s="237">
        <v>5010901023507</v>
      </c>
      <c r="F122" s="241" t="s">
        <v>60</v>
      </c>
      <c r="G122" s="241" t="s">
        <v>19</v>
      </c>
      <c r="H122" s="242">
        <v>3124935</v>
      </c>
      <c r="I122" s="241" t="s">
        <v>47</v>
      </c>
      <c r="J122" s="241"/>
      <c r="K122" s="236"/>
      <c r="L122" s="236"/>
      <c r="M122" s="243"/>
    </row>
    <row r="123" spans="1:13" s="15" customFormat="1" ht="13.2" x14ac:dyDescent="0.2">
      <c r="A123" s="12" t="s">
        <v>12</v>
      </c>
      <c r="B123" s="16"/>
      <c r="C123" s="17"/>
      <c r="D123" s="16"/>
      <c r="E123" s="18"/>
      <c r="F123" s="16"/>
      <c r="G123" s="13"/>
      <c r="H123" s="14"/>
      <c r="I123" s="16"/>
      <c r="J123" s="16"/>
      <c r="K123" s="16"/>
      <c r="L123" s="16"/>
      <c r="M123" s="16"/>
    </row>
    <row r="124" spans="1:13" s="15" customFormat="1" ht="13.2" x14ac:dyDescent="0.2">
      <c r="A124" s="12" t="s">
        <v>13</v>
      </c>
      <c r="B124" s="16"/>
      <c r="C124" s="17"/>
      <c r="D124" s="16"/>
      <c r="E124" s="18"/>
      <c r="F124" s="16"/>
      <c r="G124" s="13"/>
      <c r="H124" s="14"/>
      <c r="I124" s="16"/>
      <c r="J124" s="16"/>
      <c r="K124" s="16"/>
      <c r="L124" s="16"/>
      <c r="M124" s="16"/>
    </row>
    <row r="125" spans="1:13" x14ac:dyDescent="0.2">
      <c r="B125" s="1"/>
      <c r="C125" s="4"/>
      <c r="D125" s="1"/>
      <c r="E125" s="4"/>
      <c r="F125" s="4"/>
      <c r="G125" s="1"/>
      <c r="H125" s="11"/>
      <c r="I125" s="4"/>
      <c r="J125" s="1"/>
      <c r="K125" s="1"/>
      <c r="L125" s="1"/>
      <c r="M125" s="1"/>
    </row>
    <row r="126" spans="1:13" x14ac:dyDescent="0.2">
      <c r="A126" s="1"/>
      <c r="B126" s="1"/>
      <c r="C126" s="4"/>
      <c r="D126" s="1"/>
      <c r="E126" s="4"/>
      <c r="F126" s="4"/>
      <c r="G126" s="1"/>
      <c r="H126" s="11"/>
      <c r="I126" s="4"/>
      <c r="J126" s="1"/>
      <c r="K126" s="1"/>
      <c r="L126" s="1"/>
      <c r="M126" s="1"/>
    </row>
  </sheetData>
  <autoFilter ref="A4:M4"/>
  <mergeCells count="10">
    <mergeCell ref="A1:M1"/>
    <mergeCell ref="J3:L3"/>
    <mergeCell ref="A9:A11"/>
    <mergeCell ref="B9:B11"/>
    <mergeCell ref="C9:C11"/>
    <mergeCell ref="F9:F11"/>
    <mergeCell ref="G9:G11"/>
    <mergeCell ref="H9:H11"/>
    <mergeCell ref="I9:I11"/>
    <mergeCell ref="M9:M11"/>
  </mergeCells>
  <phoneticPr fontId="1"/>
  <conditionalFormatting sqref="C5:C9">
    <cfRule type="cellIs" dxfId="0" priority="9" operator="between">
      <formula>43586</formula>
      <formula>43830</formula>
    </cfRule>
  </conditionalFormatting>
  <dataValidations disablePrompts="1" count="1">
    <dataValidation type="list" showDropDown="1" showInputMessage="1" showErrorMessage="1" sqref="J127">
      <formula1>$K$126:$K$130</formula1>
    </dataValidation>
  </dataValidations>
  <pageMargins left="0.23622047244094491" right="0.23622047244094491" top="0.74803149606299213" bottom="0.74803149606299213" header="0.31496062992125984" footer="0.31496062992125984"/>
  <pageSetup paperSize="9" scale="51" fitToHeight="15" orientation="landscape"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様式2-3（競争 物品・役務等）</vt:lpstr>
      <vt:lpstr>'様式2-3（競争 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宮内庁</dc:creator>
  <cp:lastModifiedBy>宮内庁</cp:lastModifiedBy>
  <cp:lastPrinted>2022-05-26T04:35:14Z</cp:lastPrinted>
  <dcterms:created xsi:type="dcterms:W3CDTF">2010-08-24T08:00:05Z</dcterms:created>
  <dcterms:modified xsi:type="dcterms:W3CDTF">2022-05-26T04:35:18Z</dcterms:modified>
</cp:coreProperties>
</file>