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Ｒ２年度公表済み\３月終了後修正依頼反映（その2・最終版）\決裁用\"/>
    </mc:Choice>
  </mc:AlternateContent>
  <bookViews>
    <workbookView xWindow="-12" yWindow="-12" windowWidth="7572" windowHeight="7596" tabRatio="586"/>
  </bookViews>
  <sheets>
    <sheet name="様式2-3（競争 物品・役務等）" sheetId="9" r:id="rId1"/>
  </sheets>
  <externalReferences>
    <externalReference r:id="rId2"/>
  </externalReferences>
  <definedNames>
    <definedName name="_xlnm._FilterDatabase" localSheetId="0" hidden="1">'様式2-3（競争 物品・役務等）'!$A$3:$M$3</definedName>
    <definedName name="_xlnm.Print_Area" localSheetId="0">'様式2-3（競争 物品・役務等）'!$A$1:$M$168</definedName>
    <definedName name="_xlnm.Print_Titles" localSheetId="0">'様式2-3（競争 物品・役務等）'!$1:$4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165" i="9" l="1"/>
  <c r="I149" i="9" l="1"/>
  <c r="I150" i="9"/>
  <c r="I155" i="9"/>
  <c r="I156" i="9"/>
  <c r="I166" i="9"/>
  <c r="I160" i="9"/>
  <c r="I145" i="9" l="1"/>
  <c r="I147" i="9"/>
  <c r="I152" i="9"/>
  <c r="I153" i="9"/>
  <c r="I154" i="9"/>
  <c r="I158" i="9"/>
  <c r="I162" i="9"/>
  <c r="I164" i="9" l="1"/>
  <c r="I148" i="9" l="1"/>
  <c r="I157" i="9"/>
  <c r="I159" i="9"/>
  <c r="I161" i="9"/>
  <c r="I144" i="9" l="1"/>
  <c r="I124" i="9" l="1"/>
  <c r="I140" i="9" l="1"/>
  <c r="I137" i="9"/>
  <c r="I136" i="9"/>
  <c r="I111" i="9" l="1"/>
  <c r="I138" i="9" l="1"/>
  <c r="I129" i="9"/>
  <c r="I116" i="9"/>
  <c r="I121" i="9"/>
  <c r="I119" i="9"/>
  <c r="I120" i="9"/>
  <c r="I115" i="9"/>
  <c r="I103" i="9" l="1"/>
  <c r="I126" i="9" l="1"/>
  <c r="I131" i="9"/>
  <c r="I133" i="9"/>
  <c r="I134" i="9"/>
  <c r="I102" i="9" l="1"/>
  <c r="I107" i="9"/>
  <c r="I109" i="9"/>
  <c r="I117" i="9"/>
  <c r="I101" i="9"/>
  <c r="I105" i="9" l="1"/>
  <c r="I106" i="9"/>
  <c r="I112" i="9"/>
  <c r="I114" i="9"/>
  <c r="I122" i="9"/>
  <c r="I127" i="9"/>
  <c r="I132" i="9"/>
  <c r="I139" i="9"/>
  <c r="I100" i="9"/>
  <c r="I11" i="9" l="1"/>
  <c r="I94" i="9" l="1"/>
  <c r="I85" i="9"/>
  <c r="I95" i="9" l="1"/>
  <c r="I91" i="9"/>
  <c r="I87" i="9"/>
  <c r="I82" i="9"/>
  <c r="I81" i="9" l="1"/>
  <c r="I97" i="9" l="1"/>
  <c r="I90" i="9"/>
  <c r="I92" i="9" l="1"/>
  <c r="I96" i="9"/>
  <c r="I83" i="9"/>
  <c r="I88" i="9"/>
  <c r="I89" i="9"/>
  <c r="I78" i="9" l="1"/>
  <c r="I71" i="9"/>
  <c r="I72" i="9"/>
  <c r="I74" i="9"/>
  <c r="I75" i="9"/>
  <c r="I76" i="9"/>
  <c r="I77" i="9"/>
  <c r="I66" i="9"/>
  <c r="I69" i="9"/>
  <c r="I65" i="9"/>
  <c r="I64" i="9"/>
  <c r="I55" i="9" l="1"/>
  <c r="I54" i="9"/>
  <c r="I5" i="9" l="1"/>
  <c r="I62" i="9" l="1"/>
  <c r="I61" i="9"/>
  <c r="I59" i="9" l="1"/>
  <c r="I58" i="9"/>
  <c r="I53" i="9"/>
  <c r="I52" i="9"/>
</calcChain>
</file>

<file path=xl/sharedStrings.xml><?xml version="1.0" encoding="utf-8"?>
<sst xmlns="http://schemas.openxmlformats.org/spreadsheetml/2006/main" count="866" uniqueCount="469">
  <si>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</si>
  <si>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</si>
  <si>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</si>
  <si>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</si>
  <si>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</si>
  <si>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</si>
  <si>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</si>
  <si>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</si>
  <si>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</si>
  <si>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</si>
  <si>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</si>
  <si>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</si>
  <si>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</si>
  <si>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</si>
  <si>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</si>
  <si>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応札・応募者数</t>
    <phoneticPr fontId="1"/>
  </si>
  <si>
    <t>-</t>
  </si>
  <si>
    <t>単価契約（契約金額は年間予定総額）</t>
    <phoneticPr fontId="1"/>
  </si>
  <si>
    <t>法人番号</t>
    <rPh sb="0" eb="2">
      <t>ホウジン</t>
    </rPh>
    <rPh sb="2" eb="4">
      <t>バンゴウ</t>
    </rPh>
    <phoneticPr fontId="1"/>
  </si>
  <si>
    <t>宮内庁電話交換業務</t>
    <rPh sb="0" eb="3">
      <t>クナイチョウ</t>
    </rPh>
    <rPh sb="3" eb="5">
      <t>デンワ</t>
    </rPh>
    <rPh sb="5" eb="7">
      <t>コウカン</t>
    </rPh>
    <rPh sb="7" eb="9">
      <t>ギョウム</t>
    </rPh>
    <phoneticPr fontId="2"/>
  </si>
  <si>
    <t>宮内庁庁舎ほか清掃</t>
    <rPh sb="0" eb="3">
      <t>クナイチョウ</t>
    </rPh>
    <rPh sb="3" eb="5">
      <t>チョウシャ</t>
    </rPh>
    <rPh sb="7" eb="9">
      <t>セイソウ</t>
    </rPh>
    <phoneticPr fontId="2"/>
  </si>
  <si>
    <t>東宮御所事務棟ほか清掃</t>
    <rPh sb="0" eb="2">
      <t>トウグウ</t>
    </rPh>
    <rPh sb="2" eb="4">
      <t>ゴショ</t>
    </rPh>
    <rPh sb="4" eb="6">
      <t>ジム</t>
    </rPh>
    <rPh sb="6" eb="7">
      <t>ムネ</t>
    </rPh>
    <rPh sb="9" eb="11">
      <t>セイソウ</t>
    </rPh>
    <phoneticPr fontId="2"/>
  </si>
  <si>
    <t>三の丸尚蔵館観覧者管理業務</t>
    <rPh sb="0" eb="1">
      <t>サン</t>
    </rPh>
    <rPh sb="1" eb="2">
      <t>タンサン</t>
    </rPh>
    <rPh sb="2" eb="3">
      <t>マル</t>
    </rPh>
    <rPh sb="3" eb="4">
      <t>ナオ</t>
    </rPh>
    <rPh sb="4" eb="5">
      <t>クラ</t>
    </rPh>
    <rPh sb="5" eb="6">
      <t>ヤカタ</t>
    </rPh>
    <rPh sb="6" eb="9">
      <t>カンランシャ</t>
    </rPh>
    <rPh sb="9" eb="11">
      <t>カンリ</t>
    </rPh>
    <rPh sb="11" eb="13">
      <t>ギョウム</t>
    </rPh>
    <phoneticPr fontId="2"/>
  </si>
  <si>
    <t>皇居勤労奉仕団世話業務及び窓明館管理業務</t>
    <rPh sb="0" eb="2">
      <t>コウキョ</t>
    </rPh>
    <rPh sb="2" eb="4">
      <t>キンロウ</t>
    </rPh>
    <rPh sb="4" eb="6">
      <t>ホウシ</t>
    </rPh>
    <rPh sb="6" eb="7">
      <t>ダン</t>
    </rPh>
    <rPh sb="7" eb="9">
      <t>セワ</t>
    </rPh>
    <rPh sb="9" eb="11">
      <t>ギョウム</t>
    </rPh>
    <rPh sb="11" eb="12">
      <t>オヨ</t>
    </rPh>
    <rPh sb="13" eb="14">
      <t>マド</t>
    </rPh>
    <rPh sb="14" eb="15">
      <t>アカ</t>
    </rPh>
    <rPh sb="15" eb="16">
      <t>ヤカタ</t>
    </rPh>
    <rPh sb="16" eb="18">
      <t>カンリ</t>
    </rPh>
    <rPh sb="18" eb="20">
      <t>ギョウム</t>
    </rPh>
    <phoneticPr fontId="2"/>
  </si>
  <si>
    <t>皇居東御苑苑路ほか清掃</t>
    <rPh sb="0" eb="2">
      <t>コウキョ</t>
    </rPh>
    <rPh sb="2" eb="5">
      <t>ヒガシギョエン</t>
    </rPh>
    <rPh sb="5" eb="6">
      <t>エン</t>
    </rPh>
    <rPh sb="6" eb="7">
      <t>ロ</t>
    </rPh>
    <rPh sb="9" eb="11">
      <t>セイソウ</t>
    </rPh>
    <phoneticPr fontId="2"/>
  </si>
  <si>
    <t>皇居一般参観運営等業務</t>
    <rPh sb="0" eb="2">
      <t>コウキョ</t>
    </rPh>
    <rPh sb="2" eb="4">
      <t>イッパン</t>
    </rPh>
    <rPh sb="4" eb="6">
      <t>サンカン</t>
    </rPh>
    <rPh sb="6" eb="8">
      <t>ウンエイ</t>
    </rPh>
    <rPh sb="8" eb="9">
      <t>ナド</t>
    </rPh>
    <rPh sb="9" eb="11">
      <t>ギョウム</t>
    </rPh>
    <phoneticPr fontId="2"/>
  </si>
  <si>
    <t>葉山御用邸機械設備その他点検保守</t>
    <rPh sb="0" eb="2">
      <t>ハヤマ</t>
    </rPh>
    <rPh sb="2" eb="5">
      <t>ゴヨウテイ</t>
    </rPh>
    <rPh sb="5" eb="9">
      <t>キカイセツビ</t>
    </rPh>
    <rPh sb="11" eb="16">
      <t>タテンケンホシュ</t>
    </rPh>
    <phoneticPr fontId="2"/>
  </si>
  <si>
    <t>皇居東地区機械設備その他点検保守</t>
    <rPh sb="0" eb="2">
      <t>コウキョ</t>
    </rPh>
    <rPh sb="2" eb="5">
      <t>ヒガシチク</t>
    </rPh>
    <rPh sb="5" eb="7">
      <t>キカイ</t>
    </rPh>
    <rPh sb="7" eb="9">
      <t>セツビ</t>
    </rPh>
    <rPh sb="11" eb="12">
      <t>タ</t>
    </rPh>
    <rPh sb="12" eb="14">
      <t>テンケン</t>
    </rPh>
    <rPh sb="14" eb="16">
      <t>ホシュ</t>
    </rPh>
    <phoneticPr fontId="2"/>
  </si>
  <si>
    <t>那須御用邸・御料牧場自家用電気工作物保安業務</t>
    <rPh sb="0" eb="2">
      <t>ナス</t>
    </rPh>
    <rPh sb="2" eb="5">
      <t>ゴヨウテイ</t>
    </rPh>
    <rPh sb="6" eb="8">
      <t>ゴリョウ</t>
    </rPh>
    <rPh sb="8" eb="10">
      <t>ボクジョウ</t>
    </rPh>
    <rPh sb="10" eb="13">
      <t>ジカヨウ</t>
    </rPh>
    <rPh sb="13" eb="15">
      <t>デンキ</t>
    </rPh>
    <rPh sb="15" eb="18">
      <t>コウサクブツ</t>
    </rPh>
    <rPh sb="18" eb="20">
      <t>ホアン</t>
    </rPh>
    <rPh sb="20" eb="22">
      <t>ギョウム</t>
    </rPh>
    <phoneticPr fontId="2"/>
  </si>
  <si>
    <t>宮殿諸行事に伴う報道ステージほか布設及び撤去</t>
    <rPh sb="0" eb="2">
      <t>キュウデン</t>
    </rPh>
    <rPh sb="2" eb="5">
      <t>ショギョウジ</t>
    </rPh>
    <rPh sb="6" eb="7">
      <t>トモナ</t>
    </rPh>
    <rPh sb="8" eb="10">
      <t>ホウドウ</t>
    </rPh>
    <rPh sb="16" eb="18">
      <t>フセツ</t>
    </rPh>
    <rPh sb="18" eb="19">
      <t>オヨ</t>
    </rPh>
    <rPh sb="20" eb="22">
      <t>テッキョ</t>
    </rPh>
    <phoneticPr fontId="2"/>
  </si>
  <si>
    <t>須崎御用邸機械設備その他点検保守</t>
    <rPh sb="0" eb="2">
      <t>スザキ</t>
    </rPh>
    <rPh sb="2" eb="5">
      <t>ゴヨウテイ</t>
    </rPh>
    <rPh sb="5" eb="7">
      <t>キカイ</t>
    </rPh>
    <rPh sb="7" eb="9">
      <t>セツビ</t>
    </rPh>
    <rPh sb="11" eb="12">
      <t>タ</t>
    </rPh>
    <rPh sb="12" eb="14">
      <t>テンケン</t>
    </rPh>
    <rPh sb="14" eb="16">
      <t>ホシュ</t>
    </rPh>
    <phoneticPr fontId="2"/>
  </si>
  <si>
    <t>皇居他土木施設清掃</t>
    <rPh sb="0" eb="2">
      <t>コウキョ</t>
    </rPh>
    <rPh sb="2" eb="3">
      <t>ホカ</t>
    </rPh>
    <rPh sb="3" eb="5">
      <t>ドボク</t>
    </rPh>
    <rPh sb="5" eb="7">
      <t>シセツ</t>
    </rPh>
    <rPh sb="7" eb="9">
      <t>セイソウ</t>
    </rPh>
    <phoneticPr fontId="2"/>
  </si>
  <si>
    <t>廃棄物処理</t>
    <rPh sb="0" eb="3">
      <t>ハイキブツ</t>
    </rPh>
    <rPh sb="3" eb="5">
      <t>ショリ</t>
    </rPh>
    <phoneticPr fontId="2"/>
  </si>
  <si>
    <t>有限会社総合ビルメンテナンス
千葉県我孫子市南新木４－２３－２－１０３</t>
    <rPh sb="0" eb="4">
      <t>ユウゲンガイシャ</t>
    </rPh>
    <rPh sb="4" eb="6">
      <t>ソウゴウ</t>
    </rPh>
    <phoneticPr fontId="2"/>
  </si>
  <si>
    <t>株式会社藤商会
東京都新宿区高田馬場１丁目２８番２号</t>
    <rPh sb="0" eb="4">
      <t>カブシキガイシャ</t>
    </rPh>
    <rPh sb="4" eb="5">
      <t>フジ</t>
    </rPh>
    <rPh sb="5" eb="7">
      <t>ショウカイ</t>
    </rPh>
    <phoneticPr fontId="2"/>
  </si>
  <si>
    <t>公益財団法人菊葉文化協会
東京都千代田区千代田１－１</t>
    <rPh sb="0" eb="2">
      <t>コウエキ</t>
    </rPh>
    <rPh sb="2" eb="6">
      <t>ザイダンホウジン</t>
    </rPh>
    <rPh sb="6" eb="8">
      <t>キクヨウ</t>
    </rPh>
    <rPh sb="8" eb="10">
      <t>ブンカ</t>
    </rPh>
    <rPh sb="10" eb="12">
      <t>キョウカイ</t>
    </rPh>
    <phoneticPr fontId="2"/>
  </si>
  <si>
    <t>日本ビル・メンテナンス株式会社
東京都中央区日本橋三丁目１２番２号</t>
    <rPh sb="0" eb="2">
      <t>ニホン</t>
    </rPh>
    <rPh sb="11" eb="15">
      <t>カブシキガイシャ</t>
    </rPh>
    <phoneticPr fontId="2"/>
  </si>
  <si>
    <t>株式会社ムラヤマ
東京都江東区豊洲３丁目２番２４号</t>
    <rPh sb="0" eb="4">
      <t>カブシキガイシャ</t>
    </rPh>
    <phoneticPr fontId="2"/>
  </si>
  <si>
    <t>一般競争入札</t>
    <rPh sb="0" eb="6">
      <t>イッパンキョウソウニュウサツ</t>
    </rPh>
    <phoneticPr fontId="2"/>
  </si>
  <si>
    <t>（非公表）</t>
    <rPh sb="1" eb="4">
      <t>ヒコウヒョウ</t>
    </rPh>
    <phoneticPr fontId="1"/>
  </si>
  <si>
    <t>皇居西地区機械設備その他点検保守ほか</t>
  </si>
  <si>
    <t>三星電機株式会社
静岡県下田市１丁目１２－９</t>
    <rPh sb="0" eb="2">
      <t>サンセイ</t>
    </rPh>
    <rPh sb="2" eb="4">
      <t>デンキ</t>
    </rPh>
    <rPh sb="9" eb="12">
      <t>シズオカケン</t>
    </rPh>
    <rPh sb="12" eb="15">
      <t>シモダシ</t>
    </rPh>
    <rPh sb="16" eb="18">
      <t>チョウメ</t>
    </rPh>
    <phoneticPr fontId="1"/>
  </si>
  <si>
    <t>武蔵陵墓地環境保全調査業務</t>
    <rPh sb="0" eb="2">
      <t>ムサシ</t>
    </rPh>
    <rPh sb="2" eb="3">
      <t>ミササギ</t>
    </rPh>
    <rPh sb="3" eb="5">
      <t>ボチ</t>
    </rPh>
    <rPh sb="5" eb="7">
      <t>カンキョウ</t>
    </rPh>
    <rPh sb="7" eb="9">
      <t>ホゼン</t>
    </rPh>
    <rPh sb="9" eb="11">
      <t>チョウサ</t>
    </rPh>
    <rPh sb="11" eb="13">
      <t>ギョウム</t>
    </rPh>
    <phoneticPr fontId="2"/>
  </si>
  <si>
    <t>セントラル・アイ株式会社
東京都世田谷区上用賀６丁目３３番２２号</t>
    <rPh sb="8" eb="12">
      <t>カブシキガイシャ</t>
    </rPh>
    <phoneticPr fontId="2"/>
  </si>
  <si>
    <t>皇居東御苑管理業務</t>
    <rPh sb="0" eb="2">
      <t>コウキョ</t>
    </rPh>
    <rPh sb="2" eb="5">
      <t>ヒガシギョエン</t>
    </rPh>
    <rPh sb="5" eb="7">
      <t>カンリ</t>
    </rPh>
    <rPh sb="7" eb="9">
      <t>ギョウム</t>
    </rPh>
    <phoneticPr fontId="2"/>
  </si>
  <si>
    <t>新都市緑化建設株式会社
埼玉県川口市大字西立野５５６番地の１</t>
    <rPh sb="0" eb="3">
      <t>シントシ</t>
    </rPh>
    <rPh sb="3" eb="5">
      <t>リョクカ</t>
    </rPh>
    <rPh sb="5" eb="7">
      <t>ケンセツ</t>
    </rPh>
    <rPh sb="7" eb="11">
      <t>カブシキガイシャ</t>
    </rPh>
    <rPh sb="12" eb="15">
      <t>サイタマケン</t>
    </rPh>
    <rPh sb="15" eb="18">
      <t>カワグチシ</t>
    </rPh>
    <rPh sb="18" eb="20">
      <t>オオアザ</t>
    </rPh>
    <rPh sb="20" eb="21">
      <t>ニシ</t>
    </rPh>
    <rPh sb="21" eb="23">
      <t>タテノ</t>
    </rPh>
    <rPh sb="26" eb="28">
      <t>バンチ</t>
    </rPh>
    <phoneticPr fontId="2"/>
  </si>
  <si>
    <t>株式会社トベ商事
東京都北区王子５丁目１０番１号</t>
    <phoneticPr fontId="1"/>
  </si>
  <si>
    <t>宮内庁病院床面ほか清掃</t>
    <rPh sb="0" eb="3">
      <t>クナイチョウ</t>
    </rPh>
    <rPh sb="3" eb="5">
      <t>ビョウイン</t>
    </rPh>
    <rPh sb="5" eb="7">
      <t>ユカメン</t>
    </rPh>
    <rPh sb="9" eb="11">
      <t>セイソウ</t>
    </rPh>
    <phoneticPr fontId="2"/>
  </si>
  <si>
    <t>株式会社電気管理協会
茨城県水戸市元石川町８２２－１</t>
    <phoneticPr fontId="1"/>
  </si>
  <si>
    <t>ムサシノアロー株式会社
東京都小金井市緑町５－２１－２３</t>
    <phoneticPr fontId="1"/>
  </si>
  <si>
    <t>株式会社オオバ東京支店
東京都千代田区神田錦町三丁目７番１号</t>
    <phoneticPr fontId="1"/>
  </si>
  <si>
    <t xml:space="preserve">株式会社小松植木
東京都八王子市子安町１丁目８番１７号小松ビル２０５ </t>
    <rPh sb="0" eb="2">
      <t>カブシキ</t>
    </rPh>
    <rPh sb="2" eb="4">
      <t>カイシャ</t>
    </rPh>
    <rPh sb="4" eb="8">
      <t>コマツウエキ</t>
    </rPh>
    <phoneticPr fontId="1"/>
  </si>
  <si>
    <t>支出負担行為担当官
宮内庁長官官房主計課長　鈴木　恭人
東京都千代田区千代田１－１</t>
    <rPh sb="22" eb="24">
      <t>スズキ</t>
    </rPh>
    <rPh sb="25" eb="26">
      <t>ヤスシ</t>
    </rPh>
    <rPh sb="26" eb="27">
      <t>ジン</t>
    </rPh>
    <phoneticPr fontId="1"/>
  </si>
  <si>
    <t>牧場生産品等輸送業務</t>
  </si>
  <si>
    <t>（非公表）</t>
  </si>
  <si>
    <t>株式会社ＪＡエルサポート
栃木県宇都宮市川田町１０３３番地２</t>
    <rPh sb="0" eb="2">
      <t>カブシキ</t>
    </rPh>
    <rPh sb="2" eb="4">
      <t>カイシャ</t>
    </rPh>
    <rPh sb="16" eb="20">
      <t>ウツノミヤシ</t>
    </rPh>
    <rPh sb="20" eb="22">
      <t>カワダ</t>
    </rPh>
    <rPh sb="22" eb="23">
      <t>マチ</t>
    </rPh>
    <rPh sb="27" eb="29">
      <t>バンチ</t>
    </rPh>
    <phoneticPr fontId="1"/>
  </si>
  <si>
    <t>単価契約（契約金額は年間予定総額）</t>
    <phoneticPr fontId="1"/>
  </si>
  <si>
    <t>単価契約（契約金額は年間予定総額）</t>
    <phoneticPr fontId="1"/>
  </si>
  <si>
    <t>単価契約（契約金額は年間予定総額）</t>
    <phoneticPr fontId="1"/>
  </si>
  <si>
    <t>羊用配合飼料</t>
    <phoneticPr fontId="1"/>
  </si>
  <si>
    <t>馬糧</t>
    <phoneticPr fontId="1"/>
  </si>
  <si>
    <t>プロパンガス
(バルク供給システム)</t>
    <phoneticPr fontId="1"/>
  </si>
  <si>
    <t>分任支出負担行為担当官
宮内庁御料牧場長　元村　聡
栃木県塩谷郡高根沢町大字上高根沢６０２０</t>
    <rPh sb="21" eb="23">
      <t>モトムラ</t>
    </rPh>
    <rPh sb="24" eb="25">
      <t>サトシ</t>
    </rPh>
    <rPh sb="36" eb="38">
      <t>オオアザ</t>
    </rPh>
    <phoneticPr fontId="1"/>
  </si>
  <si>
    <t>分任支出負担行為担当官
宮内庁御料牧場長　元村　聡
栃木県塩谷郡高根沢町大字上高根沢６０２０</t>
    <phoneticPr fontId="1"/>
  </si>
  <si>
    <t>分任支出負担行為担当官
宮内庁御料牧場長　元村　聡
栃木県塩谷郡高根沢町大字上高根沢６０２０</t>
    <phoneticPr fontId="1"/>
  </si>
  <si>
    <t>ＪＡ東日本くみあい飼料株式会社北関東支店
群馬県太田市東新町８１８番地</t>
    <rPh sb="2" eb="3">
      <t>ヒガシ</t>
    </rPh>
    <rPh sb="3" eb="5">
      <t>ニホン</t>
    </rPh>
    <rPh sb="9" eb="11">
      <t>シリョウ</t>
    </rPh>
    <rPh sb="11" eb="15">
      <t>カブシキガイシャ</t>
    </rPh>
    <rPh sb="15" eb="18">
      <t>キタカントウ</t>
    </rPh>
    <rPh sb="18" eb="20">
      <t>シテン</t>
    </rPh>
    <rPh sb="21" eb="24">
      <t>グンマケン</t>
    </rPh>
    <rPh sb="24" eb="27">
      <t>オオタシ</t>
    </rPh>
    <rPh sb="27" eb="28">
      <t>ヒガシ</t>
    </rPh>
    <rPh sb="33" eb="35">
      <t>バンチ</t>
    </rPh>
    <phoneticPr fontId="1"/>
  </si>
  <si>
    <t>-</t>
    <phoneticPr fontId="1"/>
  </si>
  <si>
    <t>-</t>
    <phoneticPr fontId="1"/>
  </si>
  <si>
    <t>栃木県北通運株式会社
栃木県那須塩原市三区町６５０番地１</t>
    <phoneticPr fontId="1"/>
  </si>
  <si>
    <t>株式会社Ｊ－ウィズ茨城営業所
東京都中央区明石町８－１聖路加タワー１７Ｆ</t>
    <rPh sb="9" eb="11">
      <t>イバラギ</t>
    </rPh>
    <rPh sb="15" eb="18">
      <t>トウキョウト</t>
    </rPh>
    <rPh sb="18" eb="21">
      <t>チュウオウク</t>
    </rPh>
    <rPh sb="21" eb="23">
      <t>アカイシ</t>
    </rPh>
    <rPh sb="23" eb="24">
      <t>チョウ</t>
    </rPh>
    <rPh sb="27" eb="28">
      <t>セイ</t>
    </rPh>
    <phoneticPr fontId="1"/>
  </si>
  <si>
    <t>京都御所ほか池水循環及び加圧ポンプ設備保守業務</t>
    <rPh sb="0" eb="2">
      <t>キョウト</t>
    </rPh>
    <rPh sb="2" eb="4">
      <t>ゴショ</t>
    </rPh>
    <rPh sb="6" eb="8">
      <t>チスイ</t>
    </rPh>
    <rPh sb="8" eb="10">
      <t>ジュンカン</t>
    </rPh>
    <rPh sb="10" eb="11">
      <t>オヨ</t>
    </rPh>
    <rPh sb="12" eb="14">
      <t>カアツ</t>
    </rPh>
    <rPh sb="17" eb="19">
      <t>セツビ</t>
    </rPh>
    <rPh sb="19" eb="21">
      <t>ホシュ</t>
    </rPh>
    <rPh sb="21" eb="23">
      <t>ギョウム</t>
    </rPh>
    <phoneticPr fontId="1"/>
  </si>
  <si>
    <t>シンセイ株式会社
神戸市北区有野町唐櫃３２５６－１</t>
    <rPh sb="4" eb="6">
      <t>カブシキ</t>
    </rPh>
    <rPh sb="6" eb="8">
      <t>カイシャ</t>
    </rPh>
    <rPh sb="9" eb="12">
      <t>コウベシ</t>
    </rPh>
    <rPh sb="12" eb="14">
      <t>キタク</t>
    </rPh>
    <rPh sb="14" eb="16">
      <t>アリノ</t>
    </rPh>
    <rPh sb="16" eb="17">
      <t>マチ</t>
    </rPh>
    <rPh sb="17" eb="18">
      <t>カラ</t>
    </rPh>
    <phoneticPr fontId="1"/>
  </si>
  <si>
    <t>一般競争入札</t>
    <rPh sb="0" eb="2">
      <t>イッパン</t>
    </rPh>
    <rPh sb="2" eb="4">
      <t>キョウソウ</t>
    </rPh>
    <rPh sb="4" eb="6">
      <t>ニュウサツ</t>
    </rPh>
    <phoneticPr fontId="1"/>
  </si>
  <si>
    <t>正倉院ほか構内交換電話設備保守業務</t>
    <rPh sb="0" eb="3">
      <t>ショウソウイン</t>
    </rPh>
    <rPh sb="5" eb="7">
      <t>コウナイ</t>
    </rPh>
    <rPh sb="7" eb="9">
      <t>コウカン</t>
    </rPh>
    <rPh sb="9" eb="11">
      <t>デンワ</t>
    </rPh>
    <rPh sb="11" eb="13">
      <t>セツビ</t>
    </rPh>
    <rPh sb="13" eb="15">
      <t>ホシュ</t>
    </rPh>
    <rPh sb="15" eb="17">
      <t>ギョウム</t>
    </rPh>
    <phoneticPr fontId="1"/>
  </si>
  <si>
    <t>京都御所ほか自家用電気工作物その他保守業務</t>
    <rPh sb="0" eb="2">
      <t>キョウト</t>
    </rPh>
    <rPh sb="2" eb="4">
      <t>ゴショ</t>
    </rPh>
    <rPh sb="6" eb="9">
      <t>ジカヨウ</t>
    </rPh>
    <rPh sb="9" eb="11">
      <t>デンキ</t>
    </rPh>
    <rPh sb="11" eb="14">
      <t>コウサクブツ</t>
    </rPh>
    <rPh sb="16" eb="17">
      <t>タ</t>
    </rPh>
    <rPh sb="17" eb="19">
      <t>ホシュ</t>
    </rPh>
    <rPh sb="19" eb="21">
      <t>ギョウム</t>
    </rPh>
    <phoneticPr fontId="1"/>
  </si>
  <si>
    <t>田中　秀二郎
長岡京市長岡２丁目２３番１号</t>
    <rPh sb="0" eb="2">
      <t>タナカ</t>
    </rPh>
    <rPh sb="3" eb="6">
      <t>シュウジロウ</t>
    </rPh>
    <rPh sb="7" eb="11">
      <t>ナガオカキョウシ</t>
    </rPh>
    <rPh sb="11" eb="13">
      <t>ナガオカ</t>
    </rPh>
    <rPh sb="14" eb="16">
      <t>チョウメ</t>
    </rPh>
    <rPh sb="18" eb="19">
      <t>バン</t>
    </rPh>
    <rPh sb="20" eb="21">
      <t>ゴウ</t>
    </rPh>
    <phoneticPr fontId="1"/>
  </si>
  <si>
    <t>京都御所ほか火災報知設備等保守業務</t>
    <rPh sb="0" eb="2">
      <t>キョウト</t>
    </rPh>
    <rPh sb="2" eb="4">
      <t>ゴショ</t>
    </rPh>
    <rPh sb="6" eb="8">
      <t>カサイ</t>
    </rPh>
    <rPh sb="8" eb="10">
      <t>ホウチ</t>
    </rPh>
    <rPh sb="10" eb="12">
      <t>セツビ</t>
    </rPh>
    <rPh sb="12" eb="13">
      <t>トウ</t>
    </rPh>
    <rPh sb="13" eb="15">
      <t>ホシュ</t>
    </rPh>
    <rPh sb="15" eb="17">
      <t>ギョウム</t>
    </rPh>
    <phoneticPr fontId="1"/>
  </si>
  <si>
    <t xml:space="preserve">株式会社シセイサービス
兵庫県尼崎市崇徳院１丁目３番地の６ </t>
    <rPh sb="12" eb="15">
      <t>ヒョウゴケン</t>
    </rPh>
    <rPh sb="15" eb="18">
      <t>アマガサキシ</t>
    </rPh>
    <rPh sb="18" eb="19">
      <t>タカシ</t>
    </rPh>
    <rPh sb="19" eb="20">
      <t>トク</t>
    </rPh>
    <rPh sb="20" eb="21">
      <t>イン</t>
    </rPh>
    <rPh sb="22" eb="24">
      <t>チョウメ</t>
    </rPh>
    <rPh sb="25" eb="27">
      <t>バンチ</t>
    </rPh>
    <phoneticPr fontId="1"/>
  </si>
  <si>
    <t>正倉院設備係補助業務</t>
    <rPh sb="0" eb="3">
      <t>ショウソウイン</t>
    </rPh>
    <rPh sb="3" eb="5">
      <t>セツビ</t>
    </rPh>
    <rPh sb="5" eb="6">
      <t>カカリ</t>
    </rPh>
    <rPh sb="6" eb="8">
      <t>ホジョ</t>
    </rPh>
    <rPh sb="8" eb="10">
      <t>ギョウム</t>
    </rPh>
    <phoneticPr fontId="1"/>
  </si>
  <si>
    <t>イオンディライト株式会社
大阪市中央区南船場二丁目３番２号</t>
    <rPh sb="8" eb="12">
      <t>カブシキガイシャ</t>
    </rPh>
    <rPh sb="13" eb="16">
      <t>オオサカシ</t>
    </rPh>
    <rPh sb="16" eb="19">
      <t>チュウオウク</t>
    </rPh>
    <rPh sb="19" eb="20">
      <t>ミナミ</t>
    </rPh>
    <rPh sb="20" eb="22">
      <t>センバ</t>
    </rPh>
    <rPh sb="22" eb="25">
      <t>ニチョウメ</t>
    </rPh>
    <rPh sb="26" eb="27">
      <t>バン</t>
    </rPh>
    <rPh sb="28" eb="29">
      <t>ゴウ</t>
    </rPh>
    <phoneticPr fontId="1"/>
  </si>
  <si>
    <t>京都御所ほか御殿その他清掃事業</t>
    <rPh sb="0" eb="2">
      <t>キョウト</t>
    </rPh>
    <rPh sb="2" eb="4">
      <t>ゴショ</t>
    </rPh>
    <rPh sb="6" eb="8">
      <t>ゴテン</t>
    </rPh>
    <rPh sb="10" eb="11">
      <t>タ</t>
    </rPh>
    <rPh sb="11" eb="13">
      <t>セイソウ</t>
    </rPh>
    <rPh sb="13" eb="15">
      <t>ジギョウ</t>
    </rPh>
    <phoneticPr fontId="1"/>
  </si>
  <si>
    <t>キョウワプロテック株式会社
福島市五月町３番２０号（協和第一ビル内）</t>
    <rPh sb="14" eb="17">
      <t>フクシマシ</t>
    </rPh>
    <rPh sb="17" eb="19">
      <t>サツキ</t>
    </rPh>
    <rPh sb="19" eb="20">
      <t>マチ</t>
    </rPh>
    <rPh sb="21" eb="22">
      <t>バン</t>
    </rPh>
    <rPh sb="24" eb="25">
      <t>ゴウ</t>
    </rPh>
    <rPh sb="26" eb="28">
      <t>キョウワ</t>
    </rPh>
    <rPh sb="28" eb="30">
      <t>ダイイチ</t>
    </rPh>
    <rPh sb="32" eb="33">
      <t>ナイ</t>
    </rPh>
    <phoneticPr fontId="1"/>
  </si>
  <si>
    <t>宮内庁京都事務所庁舎清掃業務</t>
    <rPh sb="0" eb="3">
      <t>クナイチョウ</t>
    </rPh>
    <rPh sb="3" eb="5">
      <t>キョウト</t>
    </rPh>
    <rPh sb="5" eb="8">
      <t>ジムショ</t>
    </rPh>
    <rPh sb="8" eb="10">
      <t>チョウシャ</t>
    </rPh>
    <rPh sb="10" eb="12">
      <t>セイソウ</t>
    </rPh>
    <rPh sb="12" eb="14">
      <t>ギョウム</t>
    </rPh>
    <phoneticPr fontId="1"/>
  </si>
  <si>
    <t>正倉院事務所清掃事業</t>
    <rPh sb="0" eb="3">
      <t>ショウソウイン</t>
    </rPh>
    <rPh sb="3" eb="6">
      <t>ジムショ</t>
    </rPh>
    <rPh sb="6" eb="8">
      <t>セイソウ</t>
    </rPh>
    <rPh sb="8" eb="10">
      <t>ジギョウ</t>
    </rPh>
    <phoneticPr fontId="1"/>
  </si>
  <si>
    <t>京都御所監視等管理補助業務</t>
    <rPh sb="0" eb="2">
      <t>キョウト</t>
    </rPh>
    <rPh sb="2" eb="4">
      <t>ゴショ</t>
    </rPh>
    <rPh sb="4" eb="7">
      <t>カンシトウ</t>
    </rPh>
    <rPh sb="7" eb="9">
      <t>カンリ</t>
    </rPh>
    <rPh sb="9" eb="11">
      <t>ホジョ</t>
    </rPh>
    <rPh sb="11" eb="13">
      <t>ギョウム</t>
    </rPh>
    <phoneticPr fontId="1"/>
  </si>
  <si>
    <t>ロジスティック・プランニング・スタッフ株式会社
大阪市北区西天満６－７－２（新日本梅新ビル４Ｆ）</t>
  </si>
  <si>
    <t>一般競争入札</t>
  </si>
  <si>
    <t>仙洞御所ほか当日受付補助業務</t>
    <rPh sb="0" eb="4">
      <t>セントウゴショ</t>
    </rPh>
    <rPh sb="6" eb="14">
      <t>トウジツウケツケホジョギョウム</t>
    </rPh>
    <phoneticPr fontId="1"/>
  </si>
  <si>
    <t>正倉院｢正倉｣外構監視業務</t>
  </si>
  <si>
    <t>公益財団法人菊葉文化協会
東京都千代田区千代田１－１</t>
  </si>
  <si>
    <t>公財</t>
    <rPh sb="0" eb="1">
      <t>コウ</t>
    </rPh>
    <rPh sb="1" eb="2">
      <t>ザイ</t>
    </rPh>
    <phoneticPr fontId="1"/>
  </si>
  <si>
    <t>国所管</t>
    <phoneticPr fontId="1"/>
  </si>
  <si>
    <t>単価契約（契約金額は年間予定総額）</t>
  </si>
  <si>
    <t>単価契約（契約金額は年間予定総額）</t>
    <phoneticPr fontId="1"/>
  </si>
  <si>
    <t>単価契約（契約金額は年間予定総額）</t>
    <phoneticPr fontId="1"/>
  </si>
  <si>
    <t>国所管</t>
    <rPh sb="0" eb="1">
      <t>クニ</t>
    </rPh>
    <rPh sb="1" eb="3">
      <t>ショカン</t>
    </rPh>
    <phoneticPr fontId="1"/>
  </si>
  <si>
    <t>-</t>
    <phoneticPr fontId="1"/>
  </si>
  <si>
    <t>-</t>
    <phoneticPr fontId="1"/>
  </si>
  <si>
    <t>分任支出負担行為担当官
宮内庁京都事務所長　詫間　直樹
京都府京都市上京区京都御苑３</t>
    <rPh sb="22" eb="24">
      <t>タクマ</t>
    </rPh>
    <rPh sb="25" eb="27">
      <t>ナオキ</t>
    </rPh>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</si>
  <si>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</si>
  <si>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</si>
  <si>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</si>
  <si>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ＯＫＩクロステック株式会社関西支社京都支店
京都市南区上鳥羽卯ノ花１５番地</t>
    <rPh sb="9" eb="13">
      <t>カブシキガイシャ</t>
    </rPh>
    <rPh sb="13" eb="15">
      <t>カンサイ</t>
    </rPh>
    <rPh sb="15" eb="17">
      <t>シシャ</t>
    </rPh>
    <rPh sb="17" eb="19">
      <t>キョウト</t>
    </rPh>
    <rPh sb="19" eb="21">
      <t>シテン</t>
    </rPh>
    <rPh sb="22" eb="25">
      <t>キョウトシ</t>
    </rPh>
    <rPh sb="25" eb="27">
      <t>ミナミク</t>
    </rPh>
    <rPh sb="27" eb="28">
      <t>カミ</t>
    </rPh>
    <rPh sb="28" eb="30">
      <t>トバ</t>
    </rPh>
    <rPh sb="30" eb="31">
      <t>ボウ</t>
    </rPh>
    <rPh sb="32" eb="33">
      <t>ハナ</t>
    </rPh>
    <rPh sb="35" eb="37">
      <t>バンチ</t>
    </rPh>
    <phoneticPr fontId="1"/>
  </si>
  <si>
    <t>京都御所ほかで使用する電気</t>
    <rPh sb="0" eb="2">
      <t>キョウト</t>
    </rPh>
    <rPh sb="2" eb="4">
      <t>ゴショ</t>
    </rPh>
    <rPh sb="7" eb="9">
      <t>シヨウ</t>
    </rPh>
    <rPh sb="11" eb="13">
      <t>デンキ</t>
    </rPh>
    <phoneticPr fontId="1"/>
  </si>
  <si>
    <t xml:space="preserve">株式会社Ｆ－Ｐｏｗｅｒ 
東京都港区芝浦３丁目１番２１号 </t>
    <rPh sb="0" eb="4">
      <t>カブシキガイシャ</t>
    </rPh>
    <phoneticPr fontId="1"/>
  </si>
  <si>
    <t>分任支出負担行為担当官
宮内庁京都事務所長　詫間　直樹
京都府京都市上京区京都御苑３</t>
    <phoneticPr fontId="1"/>
  </si>
  <si>
    <t>職服一号服上衣等の洗濯</t>
    <rPh sb="0" eb="2">
      <t>ショクフク</t>
    </rPh>
    <rPh sb="2" eb="4">
      <t>イチゴウ</t>
    </rPh>
    <rPh sb="4" eb="5">
      <t>フク</t>
    </rPh>
    <rPh sb="5" eb="7">
      <t>ジョウイ</t>
    </rPh>
    <rPh sb="7" eb="8">
      <t>トウ</t>
    </rPh>
    <rPh sb="9" eb="11">
      <t>センタク</t>
    </rPh>
    <phoneticPr fontId="1"/>
  </si>
  <si>
    <t>（非公表）</t>
    <rPh sb="1" eb="4">
      <t>ヒコウヒョウ</t>
    </rPh>
    <phoneticPr fontId="12"/>
  </si>
  <si>
    <t>支出負担行為担当官
宮内庁長官官房主計課長　鈴木　恭人
東京都千代田区千代田１－１</t>
  </si>
  <si>
    <t>-</t>
    <phoneticPr fontId="1"/>
  </si>
  <si>
    <t>御紋型和三盆糖菓子の製造</t>
    <phoneticPr fontId="1"/>
  </si>
  <si>
    <t>一般競争入札</t>
    <rPh sb="0" eb="2">
      <t>イッパン</t>
    </rPh>
    <rPh sb="2" eb="4">
      <t>キョウソウ</t>
    </rPh>
    <rPh sb="4" eb="6">
      <t>ニュウサツ</t>
    </rPh>
    <phoneticPr fontId="1"/>
  </si>
  <si>
    <t>（非公表）</t>
    <rPh sb="1" eb="4">
      <t>ヒコウヒョウ</t>
    </rPh>
    <phoneticPr fontId="1"/>
  </si>
  <si>
    <t>-</t>
    <phoneticPr fontId="1"/>
  </si>
  <si>
    <t>株式会社虎屋
東京都港区赤坂４－９－２２</t>
    <phoneticPr fontId="1"/>
  </si>
  <si>
    <t>株式会社清月堂本店
東京都中央区銀座７－１６－１５</t>
    <phoneticPr fontId="1"/>
  </si>
  <si>
    <t>有限会社三谷製糖羽根さぬき本舗
香川県東かがわ市馬宿１５６－８</t>
    <phoneticPr fontId="1"/>
  </si>
  <si>
    <t>磁気共鳴断層診断装置の賃貸借及び保守</t>
    <rPh sb="0" eb="2">
      <t>ジキ</t>
    </rPh>
    <rPh sb="2" eb="4">
      <t>キョウメイ</t>
    </rPh>
    <rPh sb="4" eb="6">
      <t>ダンソウ</t>
    </rPh>
    <rPh sb="6" eb="8">
      <t>シンダン</t>
    </rPh>
    <rPh sb="8" eb="10">
      <t>ソウチ</t>
    </rPh>
    <rPh sb="11" eb="14">
      <t>チンタイシャク</t>
    </rPh>
    <rPh sb="14" eb="15">
      <t>オヨ</t>
    </rPh>
    <rPh sb="16" eb="18">
      <t>ホシュ</t>
    </rPh>
    <phoneticPr fontId="1"/>
  </si>
  <si>
    <t>御紋付銀製ボンボニエールの製造</t>
    <rPh sb="0" eb="2">
      <t>ゴモン</t>
    </rPh>
    <rPh sb="2" eb="3">
      <t>ツキ</t>
    </rPh>
    <rPh sb="3" eb="5">
      <t>ギンセイ</t>
    </rPh>
    <rPh sb="13" eb="15">
      <t>セイゾウ</t>
    </rPh>
    <phoneticPr fontId="1"/>
  </si>
  <si>
    <t>御紋付真鍮製銀鍍金仕上ボンボニエールの製造</t>
    <rPh sb="0" eb="2">
      <t>ゴモン</t>
    </rPh>
    <rPh sb="2" eb="3">
      <t>ツキ</t>
    </rPh>
    <rPh sb="3" eb="6">
      <t>シンチュウセイ</t>
    </rPh>
    <rPh sb="6" eb="9">
      <t>ギンメッキ</t>
    </rPh>
    <rPh sb="9" eb="11">
      <t>シア</t>
    </rPh>
    <rPh sb="19" eb="21">
      <t>セイゾウ</t>
    </rPh>
    <phoneticPr fontId="1"/>
  </si>
  <si>
    <t>御紋付磁器盃の製造</t>
    <rPh sb="0" eb="2">
      <t>ゴモン</t>
    </rPh>
    <rPh sb="2" eb="3">
      <t>ツキ</t>
    </rPh>
    <rPh sb="3" eb="6">
      <t>ジキハイ</t>
    </rPh>
    <rPh sb="7" eb="9">
      <t>セイゾウ</t>
    </rPh>
    <phoneticPr fontId="1"/>
  </si>
  <si>
    <t>一般競争入札</t>
    <rPh sb="0" eb="2">
      <t>イッパン</t>
    </rPh>
    <rPh sb="2" eb="4">
      <t>キョウソウ</t>
    </rPh>
    <rPh sb="4" eb="6">
      <t>ニュウサツ</t>
    </rPh>
    <phoneticPr fontId="2"/>
  </si>
  <si>
    <t>挿華の製造</t>
    <rPh sb="0" eb="1">
      <t>サ</t>
    </rPh>
    <rPh sb="1" eb="2">
      <t>ハナ</t>
    </rPh>
    <rPh sb="3" eb="5">
      <t>セイゾウ</t>
    </rPh>
    <phoneticPr fontId="1"/>
  </si>
  <si>
    <t>キャノンメディカルファイナンス株式会社
東京都中央区日本橋人形町２－１４－１０</t>
    <rPh sb="20" eb="23">
      <t>トウキョウト</t>
    </rPh>
    <rPh sb="23" eb="26">
      <t>チュウオウク</t>
    </rPh>
    <rPh sb="26" eb="29">
      <t>ニホンバシ</t>
    </rPh>
    <rPh sb="29" eb="32">
      <t>ニンギョウチョウ</t>
    </rPh>
    <phoneticPr fontId="1"/>
  </si>
  <si>
    <t>株式会社宮本商行
東京都中央区銀座１－９－７</t>
    <rPh sb="9" eb="12">
      <t>トウキョウト</t>
    </rPh>
    <rPh sb="12" eb="15">
      <t>チュウオウク</t>
    </rPh>
    <rPh sb="15" eb="17">
      <t>ギンザ</t>
    </rPh>
    <phoneticPr fontId="1"/>
  </si>
  <si>
    <t>株式会社香蘭社
佐賀県西松浦郡有田町幸平１－３－８</t>
    <rPh sb="8" eb="11">
      <t>サガケン</t>
    </rPh>
    <rPh sb="11" eb="14">
      <t>ニシマツウラ</t>
    </rPh>
    <rPh sb="14" eb="15">
      <t>グン</t>
    </rPh>
    <rPh sb="15" eb="18">
      <t>アリタチョウ</t>
    </rPh>
    <rPh sb="18" eb="20">
      <t>ユキヒラ</t>
    </rPh>
    <phoneticPr fontId="1"/>
  </si>
  <si>
    <t>株式会社三越伊勢丹
東京都新宿区新宿３－１４－１</t>
    <rPh sb="10" eb="13">
      <t>トウキョウト</t>
    </rPh>
    <rPh sb="13" eb="16">
      <t>シンジュクク</t>
    </rPh>
    <rPh sb="16" eb="18">
      <t>シンジュク</t>
    </rPh>
    <phoneticPr fontId="1"/>
  </si>
  <si>
    <t>株式会社高島屋
東京都中央区日本橋２－４－１</t>
    <rPh sb="8" eb="11">
      <t>トウキョウト</t>
    </rPh>
    <rPh sb="11" eb="14">
      <t>チュウオウク</t>
    </rPh>
    <rPh sb="14" eb="17">
      <t>ニホンバシ</t>
    </rPh>
    <phoneticPr fontId="1"/>
  </si>
  <si>
    <t>支出負担行為担当官
宮内庁長官官房主計課長　鈴木　恭人
東京都千代田区千代田１－１</t>
    <phoneticPr fontId="1"/>
  </si>
  <si>
    <t>一般競争入札</t>
    <rPh sb="0" eb="4">
      <t>イッパンキョウソウ</t>
    </rPh>
    <rPh sb="4" eb="6">
      <t>ニュウサツ</t>
    </rPh>
    <phoneticPr fontId="1"/>
  </si>
  <si>
    <t>宮内庁病院医療事務業務</t>
    <rPh sb="0" eb="3">
      <t>クナイチョウ</t>
    </rPh>
    <rPh sb="3" eb="5">
      <t>ビョウイン</t>
    </rPh>
    <rPh sb="5" eb="7">
      <t>イリョウ</t>
    </rPh>
    <rPh sb="7" eb="9">
      <t>ジム</t>
    </rPh>
    <rPh sb="9" eb="11">
      <t>ギョウム</t>
    </rPh>
    <phoneticPr fontId="1"/>
  </si>
  <si>
    <t>宮内庁ネットワークシステムの運用管理支援業務</t>
    <rPh sb="0" eb="3">
      <t>クナイチョウ</t>
    </rPh>
    <rPh sb="14" eb="16">
      <t>ウンヨウ</t>
    </rPh>
    <rPh sb="16" eb="18">
      <t>カンリ</t>
    </rPh>
    <rPh sb="18" eb="20">
      <t>シエン</t>
    </rPh>
    <rPh sb="20" eb="22">
      <t>ギョウム</t>
    </rPh>
    <phoneticPr fontId="1"/>
  </si>
  <si>
    <t>全自動免疫測定装置に使用する検査試薬の購入</t>
    <phoneticPr fontId="1"/>
  </si>
  <si>
    <t>単価契約（契約金額は年間予定総額）</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</si>
  <si>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</si>
  <si>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</si>
  <si>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航空機借上げ</t>
    <rPh sb="0" eb="3">
      <t>コウクウキ</t>
    </rPh>
    <rPh sb="3" eb="5">
      <t>カリアゲ</t>
    </rPh>
    <phoneticPr fontId="1"/>
  </si>
  <si>
    <t>指名競争入札</t>
    <rPh sb="0" eb="2">
      <t>シメイ</t>
    </rPh>
    <rPh sb="2" eb="4">
      <t>キョウソウ</t>
    </rPh>
    <rPh sb="4" eb="6">
      <t>ニュウサツ</t>
    </rPh>
    <phoneticPr fontId="1"/>
  </si>
  <si>
    <t>一般競争入札</t>
    <rPh sb="0" eb="4">
      <t>イッパンキョウソウ</t>
    </rPh>
    <rPh sb="4" eb="6">
      <t>ニュウサツ</t>
    </rPh>
    <phoneticPr fontId="1"/>
  </si>
  <si>
    <t>単価契約（契約金額は年間予定総額）</t>
    <phoneticPr fontId="1"/>
  </si>
  <si>
    <t>食器洗浄業務の委託</t>
    <phoneticPr fontId="1"/>
  </si>
  <si>
    <t>菊模様和食器の製造</t>
    <phoneticPr fontId="1"/>
  </si>
  <si>
    <t>本膳ほかの製造</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</si>
  <si>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</si>
  <si>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</si>
  <si>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折弁当の購入</t>
    <rPh sb="0" eb="1">
      <t>オリ</t>
    </rPh>
    <rPh sb="1" eb="3">
      <t>ベントウ</t>
    </rPh>
    <rPh sb="4" eb="6">
      <t>コウニュウ</t>
    </rPh>
    <phoneticPr fontId="1"/>
  </si>
  <si>
    <t>支出負担行為担当官
宮内庁長官官房主計課長　鈴木　恭人
東京都千代田区千代田１－１</t>
    <phoneticPr fontId="1"/>
  </si>
  <si>
    <t>株式会社青山
東京都渋谷区桜丘町２９－３１</t>
    <rPh sb="0" eb="4">
      <t>カブシキガイシャ</t>
    </rPh>
    <rPh sb="4" eb="6">
      <t>アオヤマ</t>
    </rPh>
    <rPh sb="7" eb="10">
      <t>トウキョウト</t>
    </rPh>
    <rPh sb="10" eb="13">
      <t>シブヤク</t>
    </rPh>
    <rPh sb="13" eb="16">
      <t>サクラガオカチョウ</t>
    </rPh>
    <phoneticPr fontId="1"/>
  </si>
  <si>
    <t>成島商店
千葉県我孫子市布施２６５５－９</t>
    <rPh sb="5" eb="8">
      <t>チバケン</t>
    </rPh>
    <rPh sb="8" eb="12">
      <t>アビコシ</t>
    </rPh>
    <rPh sb="12" eb="14">
      <t>フセ</t>
    </rPh>
    <phoneticPr fontId="1"/>
  </si>
  <si>
    <t>わらの購入</t>
    <rPh sb="3" eb="5">
      <t>コウニュウ</t>
    </rPh>
    <phoneticPr fontId="1"/>
  </si>
  <si>
    <t>支出負担行為担当官
宮内庁長官官房主計課長　鈴木　恭人
東京都千代田区千代田１－１</t>
    <phoneticPr fontId="1"/>
  </si>
  <si>
    <t>馬糧の購入</t>
    <rPh sb="0" eb="1">
      <t>ウマ</t>
    </rPh>
    <rPh sb="1" eb="2">
      <t>カテ</t>
    </rPh>
    <rPh sb="3" eb="5">
      <t>コウニュウ</t>
    </rPh>
    <phoneticPr fontId="1"/>
  </si>
  <si>
    <t>支出負担行為担当官
宮内庁長官官房主計課長　鈴木　恭人
東京都千代田区千代田１－１</t>
    <phoneticPr fontId="1"/>
  </si>
  <si>
    <t xml:space="preserve">株式会社ＤＴＳ
東京都中央区八丁堀２丁目２３番１号 </t>
    <rPh sb="0" eb="4">
      <t>カブシキガイシャ</t>
    </rPh>
    <phoneticPr fontId="1"/>
  </si>
  <si>
    <t>全日本空輸株式会社
東京都中央区日本橋二丁目１４番１号フロントプレイス日本橋</t>
    <rPh sb="0" eb="3">
      <t>ゼンニッポン</t>
    </rPh>
    <rPh sb="3" eb="5">
      <t>クウユ</t>
    </rPh>
    <rPh sb="5" eb="9">
      <t>カブシキガイシャ</t>
    </rPh>
    <rPh sb="10" eb="13">
      <t>トウキョウト</t>
    </rPh>
    <rPh sb="13" eb="16">
      <t>チュウオウク</t>
    </rPh>
    <rPh sb="16" eb="19">
      <t>ニホンバシ</t>
    </rPh>
    <rPh sb="19" eb="20">
      <t>フタ</t>
    </rPh>
    <rPh sb="20" eb="22">
      <t>チョウメ</t>
    </rPh>
    <rPh sb="24" eb="25">
      <t>バン</t>
    </rPh>
    <rPh sb="26" eb="27">
      <t>ゴウ</t>
    </rPh>
    <rPh sb="35" eb="38">
      <t>ニホンバシ</t>
    </rPh>
    <phoneticPr fontId="1"/>
  </si>
  <si>
    <t>-</t>
    <phoneticPr fontId="1"/>
  </si>
  <si>
    <t>一般定期健康診断ほか実施業務</t>
    <phoneticPr fontId="1"/>
  </si>
  <si>
    <t>医療法人社団康生会ＣＳＫク
リニック
東京都港区新橋１丁目１３番
１２号</t>
    <phoneticPr fontId="1"/>
  </si>
  <si>
    <t>株式会社黒江屋
東京都中央区日本橋１丁目２番６号</t>
    <rPh sb="0" eb="4">
      <t>カブシキガイシャ</t>
    </rPh>
    <rPh sb="4" eb="6">
      <t>クロエ</t>
    </rPh>
    <rPh sb="6" eb="7">
      <t>ヤ</t>
    </rPh>
    <phoneticPr fontId="1"/>
  </si>
  <si>
    <t>株式会社陶香堂
東京都港区赤坂３丁目２１番１２号</t>
    <rPh sb="0" eb="4">
      <t>カブシキガイシャ</t>
    </rPh>
    <phoneticPr fontId="1"/>
  </si>
  <si>
    <t>株式会社成瀬商店
東京都江東区亀戸６－１－３</t>
    <rPh sb="0" eb="4">
      <t>カブシキガイシャ</t>
    </rPh>
    <rPh sb="4" eb="6">
      <t>ナルセ</t>
    </rPh>
    <rPh sb="6" eb="8">
      <t>ショウテン</t>
    </rPh>
    <phoneticPr fontId="1"/>
  </si>
  <si>
    <t>株式会社シグマスタッフ
東京都品川区上大崎２丁目２５番２号</t>
    <rPh sb="0" eb="4">
      <t>カブシキガイシャ</t>
    </rPh>
    <rPh sb="12" eb="15">
      <t>トウキョウト</t>
    </rPh>
    <rPh sb="15" eb="18">
      <t>シナガワク</t>
    </rPh>
    <rPh sb="18" eb="21">
      <t>カミオオサキ</t>
    </rPh>
    <rPh sb="22" eb="24">
      <t>チョウメ</t>
    </rPh>
    <rPh sb="26" eb="27">
      <t>バン</t>
    </rPh>
    <rPh sb="28" eb="29">
      <t>ゴウ</t>
    </rPh>
    <phoneticPr fontId="1"/>
  </si>
  <si>
    <t>東邦薬品株式会社東京営業部
東京都世田谷区代沢５丁目２番１号</t>
    <rPh sb="0" eb="2">
      <t>トウホウ</t>
    </rPh>
    <rPh sb="2" eb="4">
      <t>ヤクヒン</t>
    </rPh>
    <rPh sb="4" eb="8">
      <t>カブシキガイシャ</t>
    </rPh>
    <rPh sb="8" eb="10">
      <t>トウキョウ</t>
    </rPh>
    <rPh sb="10" eb="12">
      <t>エイギョウ</t>
    </rPh>
    <rPh sb="12" eb="13">
      <t>ブ</t>
    </rPh>
    <rPh sb="14" eb="17">
      <t>トウキョウト</t>
    </rPh>
    <rPh sb="17" eb="21">
      <t>セタガヤク</t>
    </rPh>
    <rPh sb="21" eb="23">
      <t>ダイザワ</t>
    </rPh>
    <rPh sb="24" eb="26">
      <t>チョウメ</t>
    </rPh>
    <rPh sb="27" eb="28">
      <t>バン</t>
    </rPh>
    <rPh sb="29" eb="30">
      <t>ゴウ</t>
    </rPh>
    <phoneticPr fontId="1"/>
  </si>
  <si>
    <t>キョウワセキュリオン株式会社
福島市五月町３番１８号（協和第一ビル内）</t>
    <rPh sb="10" eb="14">
      <t>カブシキガイシャ</t>
    </rPh>
    <phoneticPr fontId="2"/>
  </si>
  <si>
    <t>株式会社渡辺商店
東京都目黒区青葉台３－６－
１２</t>
    <rPh sb="0" eb="4">
      <t>カブシキガイシャ</t>
    </rPh>
    <rPh sb="4" eb="6">
      <t>ワタナベ</t>
    </rPh>
    <rPh sb="6" eb="8">
      <t>ショウテン</t>
    </rPh>
    <rPh sb="9" eb="12">
      <t>トウキョウト</t>
    </rPh>
    <rPh sb="12" eb="15">
      <t>メグロク</t>
    </rPh>
    <rPh sb="15" eb="18">
      <t>アオバダイ</t>
    </rPh>
    <phoneticPr fontId="1"/>
  </si>
  <si>
    <t>食卓被の洗濯</t>
    <phoneticPr fontId="1"/>
  </si>
  <si>
    <t>馬糞処理</t>
    <phoneticPr fontId="1"/>
  </si>
  <si>
    <t>-</t>
    <phoneticPr fontId="1"/>
  </si>
  <si>
    <t>株式会社白洋舍東京支店
東京都大田区下丸子２－１１－１</t>
    <rPh sb="7" eb="9">
      <t>トウキョウ</t>
    </rPh>
    <rPh sb="9" eb="11">
      <t>シテン</t>
    </rPh>
    <rPh sb="12" eb="15">
      <t>トウキョウト</t>
    </rPh>
    <rPh sb="15" eb="18">
      <t>オオタク</t>
    </rPh>
    <rPh sb="18" eb="19">
      <t>シモ</t>
    </rPh>
    <rPh sb="19" eb="21">
      <t>マルコ</t>
    </rPh>
    <phoneticPr fontId="1"/>
  </si>
  <si>
    <t>株式会社白洋舍東京支店
東京都大田区下丸子２－１１－１</t>
    <rPh sb="0" eb="4">
      <t>カブシキガイシャ</t>
    </rPh>
    <rPh sb="4" eb="7">
      <t>ハクヨウシャ</t>
    </rPh>
    <rPh sb="7" eb="9">
      <t>トウキョウ</t>
    </rPh>
    <rPh sb="9" eb="11">
      <t>シテン</t>
    </rPh>
    <rPh sb="12" eb="15">
      <t>トウキョウト</t>
    </rPh>
    <rPh sb="15" eb="18">
      <t>オオタク</t>
    </rPh>
    <rPh sb="18" eb="21">
      <t>シモマルコ</t>
    </rPh>
    <phoneticPr fontId="1"/>
  </si>
  <si>
    <t>Ｓ・ＴＥＣ株式会社
東京都新宿区岩戸町１４番地神楽坂不二ビル２－Ｄ１</t>
    <rPh sb="5" eb="9">
      <t>カブシキガイシャ</t>
    </rPh>
    <phoneticPr fontId="1"/>
  </si>
  <si>
    <t>-</t>
    <phoneticPr fontId="1"/>
  </si>
  <si>
    <t>指名競争入札</t>
    <rPh sb="0" eb="2">
      <t>シメイ</t>
    </rPh>
    <rPh sb="2" eb="4">
      <t>キョウソウ</t>
    </rPh>
    <rPh sb="4" eb="6">
      <t>ニュウサツ</t>
    </rPh>
    <phoneticPr fontId="2"/>
  </si>
  <si>
    <t>-</t>
    <phoneticPr fontId="1"/>
  </si>
  <si>
    <t>-</t>
    <phoneticPr fontId="1"/>
  </si>
  <si>
    <t>-</t>
    <phoneticPr fontId="1"/>
  </si>
  <si>
    <t>-</t>
    <phoneticPr fontId="1"/>
  </si>
  <si>
    <t>稗の購入</t>
  </si>
  <si>
    <t>第84回展覧会作品梱包輸送業務</t>
  </si>
  <si>
    <t>指名競争入札</t>
  </si>
  <si>
    <t>長椅子ほかの修繕</t>
  </si>
  <si>
    <t>長期借用資料の複製等業務</t>
  </si>
  <si>
    <t>一般競争入札</t>
    <rPh sb="0" eb="6">
      <t>イッパンキョウソウニュウサツ</t>
    </rPh>
    <phoneticPr fontId="1"/>
  </si>
  <si>
    <t>御紋付台付水呑コップ納箱ほかの製造</t>
  </si>
  <si>
    <t>皇居内ほかで使用するガス</t>
    <rPh sb="0" eb="3">
      <t>コウキョナイ</t>
    </rPh>
    <rPh sb="6" eb="8">
      <t>シヨウ</t>
    </rPh>
    <phoneticPr fontId="1"/>
  </si>
  <si>
    <t>東京電力エナジーパートナー株式会社　
東京都千代田区内幸町一丁目1番3号</t>
  </si>
  <si>
    <t>事務机ほかの購入</t>
  </si>
  <si>
    <t>4010601047014</t>
  </si>
  <si>
    <t>普通乗用自動車の購入</t>
  </si>
  <si>
    <t>トヨタカローラ滋賀株式会社
滋賀県草津市東草津２丁目３番５４号</t>
    <rPh sb="9" eb="13">
      <t>カブシキガイシャ</t>
    </rPh>
    <rPh sb="14" eb="17">
      <t>シガケン</t>
    </rPh>
    <rPh sb="17" eb="20">
      <t>クサツシ</t>
    </rPh>
    <rPh sb="20" eb="21">
      <t>ヒガシ</t>
    </rPh>
    <rPh sb="21" eb="23">
      <t>クサツ</t>
    </rPh>
    <rPh sb="24" eb="26">
      <t>チョウメ</t>
    </rPh>
    <rPh sb="27" eb="28">
      <t>バン</t>
    </rPh>
    <rPh sb="30" eb="31">
      <t>ゴウ</t>
    </rPh>
    <phoneticPr fontId="1"/>
  </si>
  <si>
    <t>「伏見院宸記　第2巻」コロタイプ複製</t>
  </si>
  <si>
    <t>饗宴の儀料理の製造</t>
  </si>
  <si>
    <t>大饗の儀料理の製造</t>
  </si>
  <si>
    <t>幣物案ほかの製造</t>
  </si>
  <si>
    <t>小型乗用自動車の交換購入</t>
  </si>
  <si>
    <t>-</t>
    <phoneticPr fontId="1"/>
  </si>
  <si>
    <t>株式会社紀文食品
東京都中央区銀座５－１５－１</t>
    <rPh sb="0" eb="4">
      <t>カブシキガイシャ</t>
    </rPh>
    <rPh sb="4" eb="6">
      <t>キブン</t>
    </rPh>
    <rPh sb="6" eb="8">
      <t>ショクヒン</t>
    </rPh>
    <phoneticPr fontId="1"/>
  </si>
  <si>
    <t>株式会社プリンスホテル
グランドプリンスホテル高輪
東京都港区高輪３－１３－１</t>
    <rPh sb="0" eb="4">
      <t>カブシキガイシャ</t>
    </rPh>
    <phoneticPr fontId="1"/>
  </si>
  <si>
    <t>ヤマトグローバルロジスティクスジャパン株式会社東京美術品支店
東京都江東区東雲２－２－３</t>
    <phoneticPr fontId="1"/>
  </si>
  <si>
    <t>株式会社インフォマージュ
東京都中央区勝どき２－１８－１</t>
    <rPh sb="0" eb="4">
      <t>カブシキガイシャ</t>
    </rPh>
    <phoneticPr fontId="1"/>
  </si>
  <si>
    <t>株式会社インフォマージュ
東京都中央区勝どき２－１８－１</t>
    <phoneticPr fontId="1"/>
  </si>
  <si>
    <t>株式会社便利堂
京都府京都市中京区新町通竹屋町下る弁財天町３０２</t>
    <rPh sb="0" eb="4">
      <t>カブシキガイシャ</t>
    </rPh>
    <rPh sb="4" eb="6">
      <t>ベンリ</t>
    </rPh>
    <rPh sb="6" eb="7">
      <t>ドウ</t>
    </rPh>
    <phoneticPr fontId="1"/>
  </si>
  <si>
    <t>古写真のデジタル撮影業務</t>
  </si>
  <si>
    <t>支出負担行為担当官
宮内庁長官官房主計課長　鈴木　恭人
東京都千代田区千代田１－１</t>
    <phoneticPr fontId="1"/>
  </si>
  <si>
    <t>支出負担行為担当官
宮内庁長官官房主計課長　中山　隆介
東京都千代田区千代田１－１</t>
  </si>
  <si>
    <t>支出負担行為担当官
宮内庁長官官房主計課長　中山　隆介
東京都千代田区千代田１－１</t>
    <rPh sb="22" eb="24">
      <t>ナカヤマ</t>
    </rPh>
    <rPh sb="25" eb="27">
      <t>リュウスケ</t>
    </rPh>
    <phoneticPr fontId="1"/>
  </si>
  <si>
    <t>一般競争入札</t>
    <rPh sb="0" eb="4">
      <t>イッパンキョウソウ</t>
    </rPh>
    <rPh sb="4" eb="6">
      <t>ニュウサツ</t>
    </rPh>
    <phoneticPr fontId="1"/>
  </si>
  <si>
    <t>剣璽案ほかの修繕</t>
  </si>
  <si>
    <t>饌案ほかの製造</t>
  </si>
  <si>
    <t>小紋縁畳ほかの製造</t>
  </si>
  <si>
    <t>戟等の搬入敷設等業務</t>
  </si>
  <si>
    <t>上小椅子ほかの製造</t>
  </si>
  <si>
    <t>6130001001994</t>
  </si>
  <si>
    <t>支出負担行為担当官
宮内庁長官官房主計課長　中山　隆介
東京都千代田区千代田１－１</t>
    <phoneticPr fontId="1"/>
  </si>
  <si>
    <t>株式会社宮本卯之助商店
東京都台東区浅草６－１－１５</t>
    <rPh sb="12" eb="15">
      <t>トウキョウト</t>
    </rPh>
    <rPh sb="15" eb="18">
      <t>タイトウク</t>
    </rPh>
    <rPh sb="18" eb="20">
      <t>アサクサ</t>
    </rPh>
    <phoneticPr fontId="1"/>
  </si>
  <si>
    <t>株式会社井筒装束店
京都府京都市南区吉祥院観音堂南町７－１</t>
    <rPh sb="10" eb="13">
      <t>キョウトフ</t>
    </rPh>
    <rPh sb="13" eb="16">
      <t>キョウトシ</t>
    </rPh>
    <rPh sb="16" eb="18">
      <t>ミナミク</t>
    </rPh>
    <rPh sb="18" eb="21">
      <t>キッショウイン</t>
    </rPh>
    <rPh sb="21" eb="23">
      <t>カンノウ</t>
    </rPh>
    <rPh sb="23" eb="24">
      <t>ドウ</t>
    </rPh>
    <rPh sb="24" eb="26">
      <t>ミナミマチ</t>
    </rPh>
    <phoneticPr fontId="1"/>
  </si>
  <si>
    <t>小宮畳店
東京都墨田区横網２－８－１２</t>
    <rPh sb="5" eb="8">
      <t>トウキョウト</t>
    </rPh>
    <rPh sb="8" eb="11">
      <t>スミダク</t>
    </rPh>
    <rPh sb="11" eb="13">
      <t>ヨコアミ</t>
    </rPh>
    <phoneticPr fontId="1"/>
  </si>
  <si>
    <t>宮崎木材工業株式会社
京都府京都市中京区夷川通堺町西入る絹屋町１２９</t>
    <rPh sb="0" eb="2">
      <t>ミヤザキ</t>
    </rPh>
    <rPh sb="2" eb="4">
      <t>モクザイ</t>
    </rPh>
    <rPh sb="4" eb="6">
      <t>コウギョウ</t>
    </rPh>
    <rPh sb="6" eb="10">
      <t>カブシキガイシャ</t>
    </rPh>
    <rPh sb="11" eb="14">
      <t>キョウトフ</t>
    </rPh>
    <rPh sb="14" eb="17">
      <t>キョウトシ</t>
    </rPh>
    <rPh sb="17" eb="19">
      <t>チュウキョウ</t>
    </rPh>
    <rPh sb="19" eb="20">
      <t>ク</t>
    </rPh>
    <rPh sb="20" eb="21">
      <t>イ</t>
    </rPh>
    <rPh sb="21" eb="22">
      <t>カワ</t>
    </rPh>
    <rPh sb="22" eb="23">
      <t>トオ</t>
    </rPh>
    <rPh sb="23" eb="25">
      <t>サカイマチ</t>
    </rPh>
    <rPh sb="25" eb="26">
      <t>ニシ</t>
    </rPh>
    <rPh sb="26" eb="27">
      <t>ハイ</t>
    </rPh>
    <rPh sb="28" eb="30">
      <t>キヌヤ</t>
    </rPh>
    <rPh sb="30" eb="31">
      <t>マチ</t>
    </rPh>
    <phoneticPr fontId="1"/>
  </si>
  <si>
    <t>株式会社ジョイフル
東京都江東区千石２－６－１４</t>
    <phoneticPr fontId="1"/>
  </si>
  <si>
    <t>皇居吹上御苑樹林調査業務</t>
    <rPh sb="0" eb="12">
      <t>コウキョフキアゲギョエンジュリンチョウサギョウム</t>
    </rPh>
    <phoneticPr fontId="1"/>
  </si>
  <si>
    <t>株式会社虹設計事務所
東京都世田谷区若林一丁目１番１８号</t>
    <rPh sb="0" eb="2">
      <t>カブシキ</t>
    </rPh>
    <rPh sb="2" eb="4">
      <t>カイシャ</t>
    </rPh>
    <rPh sb="4" eb="10">
      <t>ニジセッケイジムショ</t>
    </rPh>
    <rPh sb="11" eb="28">
      <t>トウキョウトセタガヤクワカバヤシ1チョウメ1バン18ゴウ</t>
    </rPh>
    <phoneticPr fontId="1"/>
  </si>
  <si>
    <t>宮殿ガラスほか清掃</t>
    <rPh sb="0" eb="2">
      <t>キュウデン</t>
    </rPh>
    <rPh sb="7" eb="9">
      <t>セイソウ</t>
    </rPh>
    <phoneticPr fontId="1"/>
  </si>
  <si>
    <t>東京ビル整美株式会社
東京都千代田区外神田１丁目８番１３号</t>
    <rPh sb="0" eb="2">
      <t>トウキョウ</t>
    </rPh>
    <rPh sb="4" eb="6">
      <t>セイビ</t>
    </rPh>
    <rPh sb="6" eb="8">
      <t>カブシキ</t>
    </rPh>
    <rPh sb="8" eb="10">
      <t>カイシャ</t>
    </rPh>
    <rPh sb="11" eb="14">
      <t>トウキョウト</t>
    </rPh>
    <rPh sb="14" eb="18">
      <t>チヨダク</t>
    </rPh>
    <rPh sb="18" eb="21">
      <t>ソトカンダ</t>
    </rPh>
    <rPh sb="22" eb="24">
      <t>チョウメ</t>
    </rPh>
    <rPh sb="25" eb="26">
      <t>バン</t>
    </rPh>
    <rPh sb="28" eb="29">
      <t>ゴウ</t>
    </rPh>
    <phoneticPr fontId="1"/>
  </si>
  <si>
    <t>（非公表）</t>
    <phoneticPr fontId="1"/>
  </si>
  <si>
    <t>宮殿地区ほか危険樹木診断業務</t>
    <rPh sb="0" eb="4">
      <t>キュウデンチク</t>
    </rPh>
    <rPh sb="6" eb="14">
      <t>キケンジュモクシンダンギョウム</t>
    </rPh>
    <phoneticPr fontId="1"/>
  </si>
  <si>
    <t>株式会社緑生研究所
東京都調布市小島町二丁目４０番地１０</t>
    <rPh sb="0" eb="2">
      <t>カブシキ</t>
    </rPh>
    <rPh sb="2" eb="4">
      <t>カイシャ</t>
    </rPh>
    <rPh sb="4" eb="9">
      <t>リョクセイケンキュウショ</t>
    </rPh>
    <rPh sb="10" eb="22">
      <t>トウキョウトチョウフシコジマチョウ2チョウメ</t>
    </rPh>
    <rPh sb="24" eb="26">
      <t>バンチ</t>
    </rPh>
    <phoneticPr fontId="1"/>
  </si>
  <si>
    <t>動力清掃機ほかの購入</t>
    <phoneticPr fontId="1"/>
  </si>
  <si>
    <t>土佐商行株式会社
京都府京都市北区衣笠東御所ノ内町４６番地</t>
    <phoneticPr fontId="1"/>
  </si>
  <si>
    <t>一般競争入札</t>
    <phoneticPr fontId="1"/>
  </si>
  <si>
    <t>京都御所ほか雷保護設備その他点検業務</t>
    <phoneticPr fontId="1"/>
  </si>
  <si>
    <t>株式会社日本電機商会
京都府京都市山科区大塚森町１３番地の３</t>
    <phoneticPr fontId="1"/>
  </si>
  <si>
    <t>一般競争入札</t>
    <rPh sb="0" eb="2">
      <t>イッパン</t>
    </rPh>
    <rPh sb="2" eb="4">
      <t>キョウソウ</t>
    </rPh>
    <rPh sb="4" eb="6">
      <t>ニュウサツ</t>
    </rPh>
    <phoneticPr fontId="1"/>
  </si>
  <si>
    <t>化成肥料他</t>
    <phoneticPr fontId="1"/>
  </si>
  <si>
    <t>分任支出負担行為担当官
宮内庁御料牧場長　元村　聡
栃木県塩谷郡高根沢町大字上高根沢６０２０</t>
    <phoneticPr fontId="1"/>
  </si>
  <si>
    <t>丸栃物産株式会社
栃木県塩谷郡高根沢町大字上高根沢４９２５</t>
    <phoneticPr fontId="1"/>
  </si>
  <si>
    <t>-</t>
    <phoneticPr fontId="1"/>
  </si>
  <si>
    <t>宇和奈辺陵墓参考値現況測量事業</t>
    <phoneticPr fontId="1"/>
  </si>
  <si>
    <t>支出負担行為担当官
宮内庁長官官房主計課長　中山　隆介
東京都千代田区千代田１－１</t>
    <phoneticPr fontId="1"/>
  </si>
  <si>
    <t>儀装車４号内装修理</t>
    <phoneticPr fontId="1"/>
  </si>
  <si>
    <t>支出負担行為担当官
宮内庁長官官房主計課長　中山　隆介
東京都千代田区千代田１－１</t>
    <phoneticPr fontId="1"/>
  </si>
  <si>
    <t>特定歴史公文書等（昭和天皇御手許書類ほか）の複製物作製</t>
    <phoneticPr fontId="1"/>
  </si>
  <si>
    <t>支出負担行為担当官
宮内庁長官官房主計課長　中山　隆介
東京都千代田区千代田１－１</t>
    <phoneticPr fontId="1"/>
  </si>
  <si>
    <t>株式会社インフォマージュ
東京都中央区勝どき２－１８－１</t>
    <phoneticPr fontId="1"/>
  </si>
  <si>
    <t>覺快親王墓ほか石塔写真測量事業</t>
    <phoneticPr fontId="1"/>
  </si>
  <si>
    <t>支出負担行為担当官
宮内庁長官官房主計課長　中山　隆介
東京都千代田区千代田１－１</t>
    <phoneticPr fontId="1"/>
  </si>
  <si>
    <t>一般競争入札</t>
    <rPh sb="0" eb="6">
      <t>イッパンキョウソウニュウサツ</t>
    </rPh>
    <phoneticPr fontId="1"/>
  </si>
  <si>
    <t>応神天皇陵内石塔の保存処理事業</t>
    <phoneticPr fontId="1"/>
  </si>
  <si>
    <t>本田技研工業株式会社
東京都港区南青山２－１－１</t>
    <rPh sb="6" eb="10">
      <t>カブシキガイシャ</t>
    </rPh>
    <rPh sb="11" eb="14">
      <t>トウキョウト</t>
    </rPh>
    <rPh sb="14" eb="16">
      <t>ミナトク</t>
    </rPh>
    <rPh sb="16" eb="19">
      <t>ミナミアオヤマ</t>
    </rPh>
    <phoneticPr fontId="1"/>
  </si>
  <si>
    <t>支出負担行為担当官
宮内庁長官官房主計課長　中山　隆介
東京都千代田区千代田１－１</t>
    <phoneticPr fontId="1"/>
  </si>
  <si>
    <t>特定歴史公文書等の目録データ作成</t>
    <phoneticPr fontId="1"/>
  </si>
  <si>
    <t>株式会社こうそく
長野県長野市青木島町大塚１１１３</t>
    <rPh sb="9" eb="12">
      <t>ナガノケン</t>
    </rPh>
    <rPh sb="12" eb="15">
      <t>ナガノシ</t>
    </rPh>
    <rPh sb="15" eb="17">
      <t>アオキ</t>
    </rPh>
    <rPh sb="17" eb="18">
      <t>シマ</t>
    </rPh>
    <rPh sb="18" eb="19">
      <t>マチ</t>
    </rPh>
    <rPh sb="19" eb="21">
      <t>オオツカ</t>
    </rPh>
    <phoneticPr fontId="1"/>
  </si>
  <si>
    <t>株式会社文化財保存活用研究所
大分県大分市明野西１－２６－４－４０５</t>
    <phoneticPr fontId="1"/>
  </si>
  <si>
    <t>株式会社堀内カラー
大阪府大阪市北区万歳町３－１７</t>
    <phoneticPr fontId="1"/>
  </si>
  <si>
    <t>日本航空株式会社
東京都品川区東品川２－４－１１　野村不動産天王洲ビル</t>
    <rPh sb="0" eb="2">
      <t>ニホン</t>
    </rPh>
    <rPh sb="2" eb="4">
      <t>コウクウ</t>
    </rPh>
    <rPh sb="4" eb="8">
      <t>カブシキガイシャ</t>
    </rPh>
    <phoneticPr fontId="1"/>
  </si>
  <si>
    <t>株式会社龍村美術織物
京都府京都市右京区西院平町２５番地ライフプラザ西大路四条</t>
    <phoneticPr fontId="1"/>
  </si>
  <si>
    <t>アジア航測株式会社
東京都新宿区西新宿６丁目１４番１号新宿グリーンタワービル</t>
    <phoneticPr fontId="1"/>
  </si>
  <si>
    <t>株式会社石川トランク製作所
東京都品川区南大井１丁目１５番１０号</t>
    <rPh sb="0" eb="4">
      <t>カブシキガイシャ</t>
    </rPh>
    <phoneticPr fontId="1"/>
  </si>
  <si>
    <t>株式会社ムサシ
東京都中央区銀座八丁目２０番３６号</t>
    <rPh sb="0" eb="4">
      <t>カブシキガイシャ</t>
    </rPh>
    <phoneticPr fontId="1"/>
  </si>
  <si>
    <t>航空機借上げ</t>
  </si>
  <si>
    <t>支出負担行為担当官
宮内庁長官官房主計課長　鈴木　恭人
東京都千代田区千代田１－１</t>
    <phoneticPr fontId="1"/>
  </si>
  <si>
    <t>正倉院宝物公開管理システム機器賃貸借及び保守</t>
    <phoneticPr fontId="1"/>
  </si>
  <si>
    <t>宮内庁公開システムＯＳ乗換等移行業務並びに賃貸借及び保守運用業務</t>
    <phoneticPr fontId="1"/>
  </si>
  <si>
    <t>株式会社髙島屋
東京都中央区日本橋２－４－１</t>
  </si>
  <si>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</si>
  <si>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</si>
  <si>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</si>
  <si>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t>
    <phoneticPr fontId="1"/>
  </si>
  <si>
    <t>コニカミノルタジャパン株式会社
東京都港区芝浦１－１－１
日通商事株式会社
東京都港区海岸一丁目１４番２２号</t>
    <phoneticPr fontId="1"/>
  </si>
  <si>
    <t>9013401005070
1010001025515</t>
    <phoneticPr fontId="1"/>
  </si>
  <si>
    <t>株式会社セック
東京都世田谷区用賀４－１０－１
株式会社ＪＥＣＣ
東京都千代田区丸の内３－４－１</t>
    <rPh sb="11" eb="15">
      <t>セタガヤク</t>
    </rPh>
    <rPh sb="15" eb="17">
      <t>ヨウガ</t>
    </rPh>
    <phoneticPr fontId="1"/>
  </si>
  <si>
    <t>1010901026918
2010001033475</t>
    <phoneticPr fontId="1"/>
  </si>
  <si>
    <t>高輪皇族邸仮設事務棟で使用する電気</t>
    <phoneticPr fontId="1"/>
  </si>
  <si>
    <t>支出負担行為担当官
宮内庁長官官房主計課長　鈴木　恭人
東京都千代田区千代田１－１</t>
    <phoneticPr fontId="1"/>
  </si>
  <si>
    <t>ゼロワットパワー株式会社
千葉県柏市若柴１７８番地４　柏の葉キャンパスＫＯＩＬ</t>
    <rPh sb="8" eb="12">
      <t>カブシキガイシャ</t>
    </rPh>
    <phoneticPr fontId="1"/>
  </si>
  <si>
    <t>一般競争入札</t>
    <rPh sb="0" eb="4">
      <t>イッパンキョウソウ</t>
    </rPh>
    <rPh sb="4" eb="6">
      <t>ニュウサツ</t>
    </rPh>
    <phoneticPr fontId="1"/>
  </si>
  <si>
    <t>-</t>
    <phoneticPr fontId="1"/>
  </si>
  <si>
    <t>単価契約（契約金額は年間予定総額）</t>
    <phoneticPr fontId="1"/>
  </si>
  <si>
    <t>単価契約（契約金額は年間予定総額）</t>
    <phoneticPr fontId="1"/>
  </si>
  <si>
    <t>事務机ほかの賃貸借</t>
    <rPh sb="6" eb="9">
      <t>チンタイシャク</t>
    </rPh>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</si>
  <si>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</si>
  <si>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</si>
  <si>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広友サービス株式会社
東京都港区赤坂１－４－１７</t>
    <rPh sb="0" eb="1">
      <t>ヒロ</t>
    </rPh>
    <rPh sb="1" eb="2">
      <t>トモ</t>
    </rPh>
    <rPh sb="6" eb="10">
      <t>カブシキガイシャ</t>
    </rPh>
    <phoneticPr fontId="1"/>
  </si>
  <si>
    <t>一般競争入札</t>
    <rPh sb="0" eb="6">
      <t>イッパンキョウソウニュウサツ</t>
    </rPh>
    <phoneticPr fontId="1"/>
  </si>
  <si>
    <t>-</t>
    <phoneticPr fontId="1"/>
  </si>
  <si>
    <t>宮殿庭園水環境改善基本計画業務</t>
    <rPh sb="0" eb="15">
      <t>キュウデンテイエンミズカンキョウカイゼンキホンケイカクギョウム</t>
    </rPh>
    <phoneticPr fontId="1"/>
  </si>
  <si>
    <t>株式会社愛植物設計事務所
東京都千代田区神田猿楽町２丁目４番１１号</t>
    <rPh sb="0" eb="2">
      <t>カブシキ</t>
    </rPh>
    <rPh sb="2" eb="4">
      <t>カイシャ</t>
    </rPh>
    <rPh sb="4" eb="12">
      <t>アイショクブツセッケイジムショ</t>
    </rPh>
    <rPh sb="13" eb="25">
      <t>トウキョウトチヨダクカンダサルガクチョウ</t>
    </rPh>
    <rPh sb="26" eb="28">
      <t>チョウメ</t>
    </rPh>
    <phoneticPr fontId="1"/>
  </si>
  <si>
    <t>新年，天皇誕生日一般参賀につき大型映像設備布設及び撤去</t>
    <rPh sb="0" eb="2">
      <t>シンネン</t>
    </rPh>
    <rPh sb="3" eb="5">
      <t>テンノウ</t>
    </rPh>
    <rPh sb="5" eb="8">
      <t>タンジョウビ</t>
    </rPh>
    <rPh sb="8" eb="10">
      <t>イッパン</t>
    </rPh>
    <rPh sb="10" eb="12">
      <t>サンガ</t>
    </rPh>
    <rPh sb="15" eb="17">
      <t>オオガタ</t>
    </rPh>
    <rPh sb="17" eb="19">
      <t>エイゾウ</t>
    </rPh>
    <rPh sb="19" eb="21">
      <t>セツビ</t>
    </rPh>
    <rPh sb="21" eb="23">
      <t>フセツ</t>
    </rPh>
    <rPh sb="23" eb="24">
      <t>オヨ</t>
    </rPh>
    <rPh sb="25" eb="27">
      <t>テッキョ</t>
    </rPh>
    <phoneticPr fontId="1"/>
  </si>
  <si>
    <t>株式会社ムラヤマ
東京都江東区豊洲３丁目２番２４号</t>
    <rPh sb="0" eb="2">
      <t>カブシキ</t>
    </rPh>
    <rPh sb="2" eb="4">
      <t>カイシャ</t>
    </rPh>
    <rPh sb="9" eb="12">
      <t>トウキョウト</t>
    </rPh>
    <phoneticPr fontId="1"/>
  </si>
  <si>
    <t>即位礼正殿の儀及び饗宴の儀に伴う庭園清掃業務</t>
    <rPh sb="0" eb="5">
      <t>ソクイレイセイデン</t>
    </rPh>
    <rPh sb="6" eb="7">
      <t>ギ</t>
    </rPh>
    <rPh sb="7" eb="8">
      <t>オヨ</t>
    </rPh>
    <rPh sb="9" eb="11">
      <t>キョウエン</t>
    </rPh>
    <rPh sb="12" eb="13">
      <t>ギ</t>
    </rPh>
    <rPh sb="14" eb="15">
      <t>トモナ</t>
    </rPh>
    <rPh sb="16" eb="22">
      <t>テイエンセイソウギョウム</t>
    </rPh>
    <phoneticPr fontId="1"/>
  </si>
  <si>
    <t>小川植木株式会社
東京都世田谷区大蔵５丁目３番２号</t>
    <rPh sb="0" eb="4">
      <t>オガワウエキ</t>
    </rPh>
    <rPh sb="4" eb="6">
      <t>カブシキ</t>
    </rPh>
    <rPh sb="6" eb="8">
      <t>カイシャ</t>
    </rPh>
    <phoneticPr fontId="1"/>
  </si>
  <si>
    <t>秋季皇居乾通り一般公開に伴う天幕その他布設及び撤去</t>
    <rPh sb="0" eb="6">
      <t>シュウキコウキョイヌイドオ</t>
    </rPh>
    <rPh sb="7" eb="11">
      <t>イッパンコウカイ</t>
    </rPh>
    <rPh sb="12" eb="13">
      <t>トモナ</t>
    </rPh>
    <rPh sb="14" eb="16">
      <t>テンマク</t>
    </rPh>
    <rPh sb="18" eb="19">
      <t>タ</t>
    </rPh>
    <rPh sb="19" eb="22">
      <t>フセツオヨ</t>
    </rPh>
    <rPh sb="23" eb="25">
      <t>テッキョ</t>
    </rPh>
    <phoneticPr fontId="1"/>
  </si>
  <si>
    <t>令和元年秋季皇居乾通り一般公開ほか案内等業務</t>
    <rPh sb="0" eb="2">
      <t>レイワ</t>
    </rPh>
    <rPh sb="2" eb="4">
      <t>ガンネン</t>
    </rPh>
    <rPh sb="4" eb="6">
      <t>シュウキ</t>
    </rPh>
    <rPh sb="6" eb="8">
      <t>コウキョ</t>
    </rPh>
    <rPh sb="8" eb="9">
      <t>イヌイ</t>
    </rPh>
    <rPh sb="9" eb="10">
      <t>ドオ</t>
    </rPh>
    <rPh sb="11" eb="13">
      <t>イッパン</t>
    </rPh>
    <rPh sb="13" eb="15">
      <t>コウカイ</t>
    </rPh>
    <rPh sb="17" eb="19">
      <t>アンナイ</t>
    </rPh>
    <rPh sb="19" eb="20">
      <t>トウ</t>
    </rPh>
    <rPh sb="20" eb="22">
      <t>ギョウム</t>
    </rPh>
    <phoneticPr fontId="1"/>
  </si>
  <si>
    <t xml:space="preserve">株式会社日本旅行
東京都中央区日本橋１丁目１９番１号 </t>
    <rPh sb="0" eb="2">
      <t>カブシキ</t>
    </rPh>
    <rPh sb="2" eb="4">
      <t>カイシャ</t>
    </rPh>
    <rPh sb="4" eb="6">
      <t>ニホン</t>
    </rPh>
    <rPh sb="6" eb="8">
      <t>リョコウ</t>
    </rPh>
    <rPh sb="9" eb="18">
      <t>トウキョウトチュウオウクニホンバシ</t>
    </rPh>
    <phoneticPr fontId="1"/>
  </si>
  <si>
    <t>皇居内ほかで使用する電気</t>
    <rPh sb="0" eb="3">
      <t>コウキョナイ</t>
    </rPh>
    <rPh sb="6" eb="8">
      <t>シヨウ</t>
    </rPh>
    <rPh sb="10" eb="12">
      <t>デンキ</t>
    </rPh>
    <phoneticPr fontId="1"/>
  </si>
  <si>
    <t xml:space="preserve">東京電力エナジーパートナー株式会社
東京都千代田区内幸町１丁目１番３号 </t>
    <rPh sb="0" eb="2">
      <t>トウキョウ</t>
    </rPh>
    <rPh sb="2" eb="4">
      <t>デンリョク</t>
    </rPh>
    <rPh sb="13" eb="15">
      <t>カブシキ</t>
    </rPh>
    <rPh sb="15" eb="17">
      <t>カイシャ</t>
    </rPh>
    <phoneticPr fontId="1"/>
  </si>
  <si>
    <t>新年祝賀行事につき庭園清掃業務</t>
    <rPh sb="0" eb="6">
      <t>シンネンシュクガギョウジ</t>
    </rPh>
    <rPh sb="9" eb="15">
      <t>テイエンセイソウギョウム</t>
    </rPh>
    <phoneticPr fontId="1"/>
  </si>
  <si>
    <t>那須御用邸現地測量業務</t>
    <rPh sb="0" eb="11">
      <t>ナスゴヨウテイゲンチソクリョウギョウム</t>
    </rPh>
    <phoneticPr fontId="1"/>
  </si>
  <si>
    <t>かなめ測量株式会社
茨城県つくば市要３３２－３０</t>
    <rPh sb="3" eb="9">
      <t>ソクリョウカブシキカイシャ</t>
    </rPh>
    <rPh sb="10" eb="13">
      <t>イバラキケン</t>
    </rPh>
    <rPh sb="16" eb="18">
      <t>シカナメ</t>
    </rPh>
    <phoneticPr fontId="1"/>
  </si>
  <si>
    <t>京都御所仮設物布設･撤去業務</t>
    <phoneticPr fontId="1"/>
  </si>
  <si>
    <t>ＴＳＰ太陽株式会社大阪支店
大阪市淀川区木川東４丁目８番３３号</t>
    <rPh sb="3" eb="5">
      <t>タイヨウ</t>
    </rPh>
    <rPh sb="5" eb="9">
      <t>カブシキガイシャ</t>
    </rPh>
    <rPh sb="9" eb="11">
      <t>オオサカ</t>
    </rPh>
    <rPh sb="11" eb="13">
      <t>シテン</t>
    </rPh>
    <rPh sb="14" eb="17">
      <t>オオサカシ</t>
    </rPh>
    <rPh sb="17" eb="20">
      <t>ヨドガワク</t>
    </rPh>
    <rPh sb="20" eb="23">
      <t>キカワヒガシ</t>
    </rPh>
    <rPh sb="24" eb="26">
      <t>チョウメ</t>
    </rPh>
    <rPh sb="27" eb="28">
      <t>バン</t>
    </rPh>
    <rPh sb="30" eb="31">
      <t>ゴウ</t>
    </rPh>
    <phoneticPr fontId="1"/>
  </si>
  <si>
    <t>行事に伴う料理の製造</t>
  </si>
  <si>
    <t xml:space="preserve">株式会社近鉄・都ホテルズ
大阪府大阪市天王寺区上本町６丁目１番５５号 </t>
    <rPh sb="0" eb="4">
      <t>カブシキガイシャ</t>
    </rPh>
    <rPh sb="4" eb="6">
      <t>キンテツ</t>
    </rPh>
    <rPh sb="7" eb="8">
      <t>ミヤコ</t>
    </rPh>
    <rPh sb="13" eb="16">
      <t>オオサカフ</t>
    </rPh>
    <rPh sb="16" eb="19">
      <t>オオサカシ</t>
    </rPh>
    <rPh sb="19" eb="23">
      <t>テンノウジク</t>
    </rPh>
    <rPh sb="23" eb="24">
      <t>カミ</t>
    </rPh>
    <rPh sb="24" eb="26">
      <t>ホンマチ</t>
    </rPh>
    <rPh sb="27" eb="29">
      <t>チョウメ</t>
    </rPh>
    <rPh sb="30" eb="31">
      <t>バン</t>
    </rPh>
    <rPh sb="33" eb="34">
      <t>ゴウ</t>
    </rPh>
    <phoneticPr fontId="13"/>
  </si>
  <si>
    <t>京都御所行事に伴う苑地整備業務</t>
    <rPh sb="0" eb="6">
      <t>キョウトゴショギョウジ</t>
    </rPh>
    <phoneticPr fontId="1"/>
  </si>
  <si>
    <t>株式会社ちきりやガーデン
京都府京都市山科区勧修寺閑林寺８５番地１</t>
    <rPh sb="0" eb="4">
      <t>カブシキガイシャ</t>
    </rPh>
    <phoneticPr fontId="1"/>
  </si>
  <si>
    <t>桃山陵墓地ほか境界検測業務</t>
    <rPh sb="0" eb="5">
      <t>モモヤマリョウボチ</t>
    </rPh>
    <rPh sb="7" eb="13">
      <t>キョウカイケンソクギョウム</t>
    </rPh>
    <phoneticPr fontId="1"/>
  </si>
  <si>
    <t xml:space="preserve">株式会社ジャパックス
兵庫県神戸市東灘区本山南町８丁目６番２６号 </t>
    <rPh sb="0" eb="4">
      <t>カブシキガイシャ</t>
    </rPh>
    <phoneticPr fontId="1"/>
  </si>
  <si>
    <t>安楽椅子ほかの購入</t>
    <rPh sb="0" eb="4">
      <t>アンラクイス</t>
    </rPh>
    <rPh sb="7" eb="9">
      <t>コウニュウ</t>
    </rPh>
    <phoneticPr fontId="1"/>
  </si>
  <si>
    <t xml:space="preserve">株式会社正美堂
京都府京都市中京区四条通大宮西入壬生坊城町２５番地 </t>
    <rPh sb="0" eb="4">
      <t>カブシキガイシャ</t>
    </rPh>
    <rPh sb="4" eb="6">
      <t>マサミ</t>
    </rPh>
    <rPh sb="6" eb="7">
      <t>ドウ</t>
    </rPh>
    <rPh sb="8" eb="11">
      <t>キョウトフ</t>
    </rPh>
    <rPh sb="11" eb="14">
      <t>キョウトシ</t>
    </rPh>
    <rPh sb="14" eb="17">
      <t>ナカギョウク</t>
    </rPh>
    <rPh sb="17" eb="20">
      <t>シジョウドオリ</t>
    </rPh>
    <rPh sb="20" eb="21">
      <t>ダイ</t>
    </rPh>
    <rPh sb="21" eb="23">
      <t>ミヤニシ</t>
    </rPh>
    <rPh sb="23" eb="24">
      <t>ニュウ</t>
    </rPh>
    <rPh sb="24" eb="26">
      <t>ミブ</t>
    </rPh>
    <rPh sb="26" eb="28">
      <t>ボウジョウ</t>
    </rPh>
    <rPh sb="28" eb="29">
      <t>マチ</t>
    </rPh>
    <rPh sb="31" eb="33">
      <t>バンチ</t>
    </rPh>
    <phoneticPr fontId="1"/>
  </si>
  <si>
    <t>普通乗合自動車の交換購入</t>
    <rPh sb="0" eb="7">
      <t>フツウノリアイジドウシャ</t>
    </rPh>
    <rPh sb="8" eb="12">
      <t>コウカンコウニュウ</t>
    </rPh>
    <phoneticPr fontId="1"/>
  </si>
  <si>
    <t xml:space="preserve">京都日産自動車株式会社
京都府京都市南区西九条高畠町４５番地  </t>
    <rPh sb="0" eb="2">
      <t>キョウト</t>
    </rPh>
    <rPh sb="2" eb="4">
      <t>ニッサン</t>
    </rPh>
    <rPh sb="4" eb="7">
      <t>ジドウシャ</t>
    </rPh>
    <rPh sb="7" eb="11">
      <t>カブシキガイシャ</t>
    </rPh>
    <rPh sb="12" eb="15">
      <t>キョウトフ</t>
    </rPh>
    <rPh sb="15" eb="18">
      <t>キョウトシ</t>
    </rPh>
    <rPh sb="18" eb="20">
      <t>ミナミク</t>
    </rPh>
    <rPh sb="20" eb="23">
      <t>サイクジョウ</t>
    </rPh>
    <rPh sb="23" eb="26">
      <t>タカハタマチ</t>
    </rPh>
    <rPh sb="28" eb="30">
      <t>バンチ</t>
    </rPh>
    <phoneticPr fontId="1"/>
  </si>
  <si>
    <t>京都御所清涼殿障壁画デジタルアーカイブ事業</t>
  </si>
  <si>
    <t xml:space="preserve">大日本印刷株式会社  
東京都新宿区市谷加賀町１丁目１番１号 </t>
    <rPh sb="0" eb="3">
      <t>ダイニッポン</t>
    </rPh>
    <rPh sb="3" eb="5">
      <t>インサツ</t>
    </rPh>
    <rPh sb="5" eb="9">
      <t>カブシキガイシャ</t>
    </rPh>
    <rPh sb="12" eb="15">
      <t>トウキョウト</t>
    </rPh>
    <rPh sb="15" eb="18">
      <t>シンジュクク</t>
    </rPh>
    <rPh sb="18" eb="23">
      <t>イチガヤカガチョウ</t>
    </rPh>
    <rPh sb="24" eb="26">
      <t>チョウメ</t>
    </rPh>
    <rPh sb="27" eb="28">
      <t>バン</t>
    </rPh>
    <rPh sb="29" eb="30">
      <t>ゴウ</t>
    </rPh>
    <phoneticPr fontId="1"/>
  </si>
  <si>
    <t>長わら</t>
    <rPh sb="0" eb="1">
      <t>ナガ</t>
    </rPh>
    <phoneticPr fontId="1"/>
  </si>
  <si>
    <t>真空包装機</t>
    <rPh sb="0" eb="2">
      <t>シンクウ</t>
    </rPh>
    <rPh sb="2" eb="5">
      <t>ホウソウキ</t>
    </rPh>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</si>
  <si>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</si>
  <si>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</si>
  <si>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</si>
  <si>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支出負担行為担当官
宮内庁長官官房主計課長　中山　隆介
東京都千代田区千代田１－１</t>
    <phoneticPr fontId="1"/>
  </si>
  <si>
    <t>分任支出負担行為担当官
宮内庁御料牧場長　元村　聡
栃木県塩谷郡高根沢町大字上高根沢６０２０</t>
    <phoneticPr fontId="1"/>
  </si>
  <si>
    <t>-</t>
    <phoneticPr fontId="1"/>
  </si>
  <si>
    <t>-</t>
    <phoneticPr fontId="1"/>
  </si>
  <si>
    <t>-</t>
    <phoneticPr fontId="1"/>
  </si>
  <si>
    <t>-</t>
    <phoneticPr fontId="1"/>
  </si>
  <si>
    <t>御紋付銀盃の製造</t>
    <rPh sb="0" eb="2">
      <t>ゴモン</t>
    </rPh>
    <rPh sb="2" eb="3">
      <t>ツキ</t>
    </rPh>
    <rPh sb="3" eb="5">
      <t>ギンパイ</t>
    </rPh>
    <rPh sb="6" eb="8">
      <t>セイゾウ</t>
    </rPh>
    <phoneticPr fontId="1"/>
  </si>
  <si>
    <t>軽自動車（バン２ＷＤ）の購入</t>
    <rPh sb="0" eb="4">
      <t>ケイジドウシャ</t>
    </rPh>
    <rPh sb="12" eb="14">
      <t>コウニュウ</t>
    </rPh>
    <phoneticPr fontId="1"/>
  </si>
  <si>
    <t>皇室紹介ＤＶＤビデオ「天皇皇后両陛下-国民と心を共にされて」(仮称)の製作業務</t>
    <rPh sb="0" eb="2">
      <t>コウシツ</t>
    </rPh>
    <rPh sb="2" eb="4">
      <t>ショウカイ</t>
    </rPh>
    <rPh sb="11" eb="13">
      <t>テンノウ</t>
    </rPh>
    <rPh sb="13" eb="15">
      <t>コウゴウ</t>
    </rPh>
    <rPh sb="15" eb="18">
      <t>リョウヘイカ</t>
    </rPh>
    <rPh sb="19" eb="20">
      <t>コク</t>
    </rPh>
    <rPh sb="20" eb="21">
      <t>ミン</t>
    </rPh>
    <rPh sb="22" eb="23">
      <t>ココロ</t>
    </rPh>
    <rPh sb="24" eb="25">
      <t>トモ</t>
    </rPh>
    <rPh sb="31" eb="33">
      <t>カショウ</t>
    </rPh>
    <rPh sb="35" eb="37">
      <t>セイサク</t>
    </rPh>
    <rPh sb="37" eb="39">
      <t>ギョウム</t>
    </rPh>
    <phoneticPr fontId="1"/>
  </si>
  <si>
    <t>小忌衣ほかの製造</t>
    <rPh sb="0" eb="3">
      <t>オミゴロモ</t>
    </rPh>
    <rPh sb="6" eb="8">
      <t>セイゾウ</t>
    </rPh>
    <phoneticPr fontId="1"/>
  </si>
  <si>
    <t>職服一号服夏服上衣ほか製造</t>
    <rPh sb="0" eb="2">
      <t>ショクフク</t>
    </rPh>
    <rPh sb="2" eb="4">
      <t>イチゴウ</t>
    </rPh>
    <rPh sb="4" eb="5">
      <t>フク</t>
    </rPh>
    <rPh sb="5" eb="7">
      <t>ナツフク</t>
    </rPh>
    <rPh sb="7" eb="9">
      <t>ジョウイ</t>
    </rPh>
    <rPh sb="11" eb="13">
      <t>セイゾウ</t>
    </rPh>
    <phoneticPr fontId="1"/>
  </si>
  <si>
    <t>切袴ほかの製造</t>
    <rPh sb="0" eb="1">
      <t>キ</t>
    </rPh>
    <rPh sb="1" eb="2">
      <t>バカマ</t>
    </rPh>
    <rPh sb="5" eb="7">
      <t>セイゾウ</t>
    </rPh>
    <phoneticPr fontId="1"/>
  </si>
  <si>
    <t>御紋付木盃の製造</t>
    <rPh sb="0" eb="2">
      <t>ゴモン</t>
    </rPh>
    <rPh sb="2" eb="3">
      <t>ツキ</t>
    </rPh>
    <rPh sb="3" eb="5">
      <t>モクハイ</t>
    </rPh>
    <rPh sb="6" eb="8">
      <t>セイゾウ</t>
    </rPh>
    <phoneticPr fontId="1"/>
  </si>
  <si>
    <t>-</t>
    <phoneticPr fontId="1"/>
  </si>
  <si>
    <t>4011101059648</t>
    <phoneticPr fontId="1"/>
  </si>
  <si>
    <t>御旗の製造</t>
    <rPh sb="0" eb="2">
      <t>ミハタ</t>
    </rPh>
    <rPh sb="3" eb="5">
      <t>セイゾウ</t>
    </rPh>
    <phoneticPr fontId="1"/>
  </si>
  <si>
    <t>片袖机ほかの賃貸借</t>
    <rPh sb="0" eb="2">
      <t>カタソデ</t>
    </rPh>
    <rPh sb="2" eb="3">
      <t>ツクエ</t>
    </rPh>
    <rPh sb="6" eb="9">
      <t>チンタイシャク</t>
    </rPh>
    <phoneticPr fontId="1"/>
  </si>
  <si>
    <t>御紋付磁器製ボンボニエールの製造</t>
    <rPh sb="0" eb="2">
      <t>ゴモン</t>
    </rPh>
    <rPh sb="2" eb="3">
      <t>ツキ</t>
    </rPh>
    <rPh sb="3" eb="6">
      <t>ジキセイ</t>
    </rPh>
    <rPh sb="14" eb="16">
      <t>セイゾウ</t>
    </rPh>
    <phoneticPr fontId="1"/>
  </si>
  <si>
    <t>3020001007196</t>
    <phoneticPr fontId="1"/>
  </si>
  <si>
    <t>9130001021544</t>
    <phoneticPr fontId="1"/>
  </si>
  <si>
    <t>一般競争入札</t>
    <phoneticPr fontId="1"/>
  </si>
  <si>
    <t>３５ミリロールマイクロフィルムの複製業務</t>
    <phoneticPr fontId="1"/>
  </si>
  <si>
    <t>支出負担行為担当官
宮内庁長官官房主計課長　中山　隆介
東京都千代田区千代田１－１</t>
    <phoneticPr fontId="1"/>
  </si>
  <si>
    <t>一般競争入札</t>
    <rPh sb="0" eb="6">
      <t>イッパンキョウソウニュウサツ</t>
    </rPh>
    <phoneticPr fontId="1"/>
  </si>
  <si>
    <t>醍醐天皇陵ほか陵墓地形図作成事業</t>
    <phoneticPr fontId="1"/>
  </si>
  <si>
    <t>支出負担行為担当官
宮内庁長官官房主計課長　中山　隆介
東京都千代田区千代田１－１</t>
    <phoneticPr fontId="1"/>
  </si>
  <si>
    <t>一般競争入札</t>
    <rPh sb="0" eb="4">
      <t>イッパンキョウソウ</t>
    </rPh>
    <rPh sb="4" eb="6">
      <t>ニュウサツ</t>
    </rPh>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</si>
  <si>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</si>
  <si>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1"/>
  </si>
  <si>
    <t>支出負担行為担当官代理
宮内庁長官官房主計課長補佐　大関　伸一
東京都千代田区千代田１－１</t>
    <rPh sb="9" eb="11">
      <t>ダイリ</t>
    </rPh>
    <rPh sb="23" eb="25">
      <t>ホサ</t>
    </rPh>
    <rPh sb="26" eb="28">
      <t>オオゼキ</t>
    </rPh>
    <rPh sb="29" eb="31">
      <t>シンイチ</t>
    </rPh>
    <phoneticPr fontId="1"/>
  </si>
  <si>
    <t>普通乗用自動車２個の交換購入</t>
    <phoneticPr fontId="1"/>
  </si>
  <si>
    <t>小型貨物自動車の交換購入</t>
    <phoneticPr fontId="1"/>
  </si>
  <si>
    <t>支出負担行為担当官代理
宮内庁長官官房主計課長補佐　大関　伸一
東京都千代田区千代田１－１</t>
    <phoneticPr fontId="1"/>
  </si>
  <si>
    <t>普通乗用自動車の交換購入</t>
    <phoneticPr fontId="1"/>
  </si>
  <si>
    <t>特定歴史公文書等（震災写真帳ほか）の複製物作製</t>
    <phoneticPr fontId="1"/>
  </si>
  <si>
    <t>書陵部古典籍等収蔵庫（東書庫及び南書庫）ＩＰＭメンテナンス</t>
    <phoneticPr fontId="1"/>
  </si>
  <si>
    <t>支出負担行為担当官
宮内庁長官官房主計課長　中山　隆介
東京都千代田区千代田１－１</t>
    <phoneticPr fontId="1"/>
  </si>
  <si>
    <t>大嘗宮の儀賜饌料理の製造</t>
    <rPh sb="0" eb="3">
      <t>ダイジョウキュウ</t>
    </rPh>
    <rPh sb="4" eb="5">
      <t>ギ</t>
    </rPh>
    <rPh sb="5" eb="7">
      <t>シセン</t>
    </rPh>
    <rPh sb="7" eb="9">
      <t>リョウリ</t>
    </rPh>
    <rPh sb="10" eb="12">
      <t>セイゾウ</t>
    </rPh>
    <phoneticPr fontId="1"/>
  </si>
  <si>
    <t>分任支出負担行為担当官
宮内庁京都事務所長　詫間　直樹
京都府京都市上京区京都御苑３</t>
    <phoneticPr fontId="1"/>
  </si>
  <si>
    <t>支出負担行為担当官
宮内庁長官官房主計課長　中山　隆介
東京都千代田区千代田１－１</t>
    <phoneticPr fontId="1"/>
  </si>
  <si>
    <t>一般競争入札</t>
    <rPh sb="0" eb="4">
      <t>イッパンキョウソウ</t>
    </rPh>
    <rPh sb="4" eb="6">
      <t>ニュウサツ</t>
    </rPh>
    <phoneticPr fontId="1"/>
  </si>
  <si>
    <t>御倚子の修繕</t>
    <rPh sb="0" eb="1">
      <t>ゴ</t>
    </rPh>
    <rPh sb="1" eb="2">
      <t>タノ</t>
    </rPh>
    <rPh sb="2" eb="3">
      <t>コ</t>
    </rPh>
    <rPh sb="4" eb="6">
      <t>シュウゼン</t>
    </rPh>
    <phoneticPr fontId="1"/>
  </si>
  <si>
    <t>小型乗用自動車２個の交換購入</t>
    <rPh sb="0" eb="2">
      <t>コガタ</t>
    </rPh>
    <rPh sb="2" eb="4">
      <t>ジョウヨウ</t>
    </rPh>
    <rPh sb="4" eb="7">
      <t>ジドウシャ</t>
    </rPh>
    <rPh sb="8" eb="9">
      <t>コ</t>
    </rPh>
    <rPh sb="10" eb="12">
      <t>コウカン</t>
    </rPh>
    <rPh sb="12" eb="14">
      <t>コウニュウ</t>
    </rPh>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</si>
  <si>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</si>
  <si>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1"/>
  </si>
  <si>
    <t>一般競争入札</t>
    <rPh sb="0" eb="6">
      <t>イッパンキョウソウニュウサツ</t>
    </rPh>
    <phoneticPr fontId="1"/>
  </si>
  <si>
    <t>東遊舞人（冬）ほか装束製造</t>
    <rPh sb="0" eb="1">
      <t>ヒガシ</t>
    </rPh>
    <rPh sb="1" eb="2">
      <t>アソ</t>
    </rPh>
    <rPh sb="2" eb="3">
      <t>マ</t>
    </rPh>
    <rPh sb="3" eb="4">
      <t>ヒト</t>
    </rPh>
    <rPh sb="5" eb="6">
      <t>フユ</t>
    </rPh>
    <rPh sb="9" eb="11">
      <t>ショウゾク</t>
    </rPh>
    <rPh sb="11" eb="13">
      <t>セイゾウ</t>
    </rPh>
    <phoneticPr fontId="1"/>
  </si>
  <si>
    <t>親謁の儀につき武蔵陵墓地内天幕その他布設及び撤去</t>
  </si>
  <si>
    <t>ＴＳＰ太陽株式会社
東京都目黒区東山１－１７－１６</t>
  </si>
  <si>
    <t>支出負担行為担当官
宮内庁長官官房主計課長　中山　隆介
東京都千代田区千代田１－１</t>
    <phoneticPr fontId="1"/>
  </si>
  <si>
    <t>4010001121253</t>
    <phoneticPr fontId="1"/>
  </si>
  <si>
    <t>東亜建測株式会社
兵庫県神戸市兵庫区熊野町１－３９</t>
    <rPh sb="4" eb="8">
      <t>カブシキガイシャ</t>
    </rPh>
    <phoneticPr fontId="1"/>
  </si>
  <si>
    <t xml:space="preserve">8140001013657 </t>
    <phoneticPr fontId="1"/>
  </si>
  <si>
    <t>株式会社青山
東京都渋谷区桜丘町２９－３１</t>
    <rPh sb="0" eb="4">
      <t>カブシキガイシャ</t>
    </rPh>
    <rPh sb="4" eb="6">
      <t>アオヤマ</t>
    </rPh>
    <phoneticPr fontId="1"/>
  </si>
  <si>
    <t>トヨタモビリティ東京株式会社
東京都港区三田３－１１－３４</t>
    <rPh sb="10" eb="14">
      <t>カブシキガイシャ</t>
    </rPh>
    <phoneticPr fontId="1"/>
  </si>
  <si>
    <t>トヨタモビリティ東京株式会社
東京都港区三田３－１１－３４</t>
    <phoneticPr fontId="1"/>
  </si>
  <si>
    <t>トヨタモビリティ東京株式会社
東京都港区三田３－１１－３４</t>
    <rPh sb="8" eb="14">
      <t>トウキョウカブシキガイシャ</t>
    </rPh>
    <phoneticPr fontId="1"/>
  </si>
  <si>
    <t>5010401042032</t>
    <phoneticPr fontId="1"/>
  </si>
  <si>
    <t>5010401042032</t>
    <phoneticPr fontId="1"/>
  </si>
  <si>
    <t>日産プリンス千葉販売株式会社
千葉県千葉市中央区千葉港３番３６号</t>
    <rPh sb="10" eb="14">
      <t>カブシキガイシャ</t>
    </rPh>
    <phoneticPr fontId="1"/>
  </si>
  <si>
    <t>7040001005814</t>
    <phoneticPr fontId="1"/>
  </si>
  <si>
    <t>日産プリンス埼玉販売株式会社
埼玉県さいたま市中央区下落合４丁目２４番１５号</t>
    <rPh sb="0" eb="2">
      <t>ニッサン</t>
    </rPh>
    <rPh sb="6" eb="8">
      <t>サイタマ</t>
    </rPh>
    <rPh sb="8" eb="10">
      <t>ハンバイ</t>
    </rPh>
    <rPh sb="10" eb="14">
      <t>カブシキガイシャ</t>
    </rPh>
    <phoneticPr fontId="1"/>
  </si>
  <si>
    <t>3030001011668</t>
    <phoneticPr fontId="1"/>
  </si>
  <si>
    <t>株式会社フミテック
東京都港区芝浦二丁目１３番６号</t>
    <rPh sb="0" eb="4">
      <t>カブシキガイシャ</t>
    </rPh>
    <phoneticPr fontId="1"/>
  </si>
  <si>
    <t>1010401026088</t>
    <phoneticPr fontId="1"/>
  </si>
  <si>
    <t>株式会社大槻装束店
東京都文京区湯島三丁目１３番２号</t>
    <rPh sb="0" eb="4">
      <t>カブシキガイシャ</t>
    </rPh>
    <rPh sb="4" eb="6">
      <t>オオツキ</t>
    </rPh>
    <rPh sb="6" eb="8">
      <t>ショウゾク</t>
    </rPh>
    <rPh sb="8" eb="9">
      <t>ミセ</t>
    </rPh>
    <phoneticPr fontId="1"/>
  </si>
  <si>
    <t>6010401027577</t>
    <phoneticPr fontId="1"/>
  </si>
  <si>
    <t>日産自動車販売株式会社
東京都港区海岸３－１８－１７</t>
    <rPh sb="0" eb="2">
      <t>ニッサン</t>
    </rPh>
    <rPh sb="2" eb="5">
      <t>ジドウシャ</t>
    </rPh>
    <rPh sb="5" eb="7">
      <t>ハンバイ</t>
    </rPh>
    <rPh sb="7" eb="11">
      <t>カブシキガイシャ</t>
    </rPh>
    <rPh sb="12" eb="15">
      <t>トウキョウト</t>
    </rPh>
    <rPh sb="15" eb="17">
      <t>ミナトク</t>
    </rPh>
    <rPh sb="17" eb="19">
      <t>カイガン</t>
    </rPh>
    <phoneticPr fontId="1"/>
  </si>
  <si>
    <t>株式会社日テレ・テクニカル・リソーシズ
東京都港区東新橋１－６－１</t>
    <rPh sb="0" eb="4">
      <t>カブシキガイシャ</t>
    </rPh>
    <rPh sb="4" eb="5">
      <t>ニッ</t>
    </rPh>
    <rPh sb="20" eb="23">
      <t>トウキョウト</t>
    </rPh>
    <rPh sb="23" eb="25">
      <t>ミナトク</t>
    </rPh>
    <rPh sb="25" eb="26">
      <t>ヒガシ</t>
    </rPh>
    <rPh sb="26" eb="28">
      <t>シンバシ</t>
    </rPh>
    <phoneticPr fontId="1"/>
  </si>
  <si>
    <t>株式会社ジャスト・エイチ
東京都台東区台東２－１２－２</t>
    <rPh sb="0" eb="4">
      <t>カブシキガイシャ</t>
    </rPh>
    <rPh sb="13" eb="16">
      <t>トウキョウト</t>
    </rPh>
    <rPh sb="16" eb="19">
      <t>タイトウク</t>
    </rPh>
    <rPh sb="19" eb="21">
      <t>タイトウ</t>
    </rPh>
    <phoneticPr fontId="1"/>
  </si>
  <si>
    <t>株式会社高田装束店
京都府京都市上京区室町通中長者町上る清和院町５５５</t>
    <rPh sb="0" eb="4">
      <t>カブシキガイシャ</t>
    </rPh>
    <rPh sb="4" eb="6">
      <t>タカダ</t>
    </rPh>
    <rPh sb="6" eb="9">
      <t>ショウゾクテン</t>
    </rPh>
    <rPh sb="10" eb="13">
      <t>キョウトフ</t>
    </rPh>
    <rPh sb="13" eb="16">
      <t>キョウトシ</t>
    </rPh>
    <rPh sb="16" eb="17">
      <t>カミ</t>
    </rPh>
    <rPh sb="17" eb="18">
      <t>キョウ</t>
    </rPh>
    <rPh sb="18" eb="19">
      <t>ク</t>
    </rPh>
    <rPh sb="19" eb="21">
      <t>ムロマチ</t>
    </rPh>
    <rPh sb="21" eb="22">
      <t>ドオ</t>
    </rPh>
    <rPh sb="22" eb="23">
      <t>ナカ</t>
    </rPh>
    <rPh sb="23" eb="25">
      <t>チョウジャ</t>
    </rPh>
    <rPh sb="25" eb="26">
      <t>マチ</t>
    </rPh>
    <rPh sb="26" eb="27">
      <t>ノボ</t>
    </rPh>
    <rPh sb="28" eb="31">
      <t>セイワイン</t>
    </rPh>
    <rPh sb="31" eb="32">
      <t>マチ</t>
    </rPh>
    <phoneticPr fontId="1"/>
  </si>
  <si>
    <t>株式会社龍村美術織物
東京都中央区京橋２－８－１</t>
    <rPh sb="11" eb="14">
      <t>トウキョウト</t>
    </rPh>
    <rPh sb="14" eb="17">
      <t>チュウオウク</t>
    </rPh>
    <rPh sb="17" eb="19">
      <t>キョウバシ</t>
    </rPh>
    <phoneticPr fontId="1"/>
  </si>
  <si>
    <t>広友サービス株式会社
東京都港区赤坂１－４－１７</t>
    <rPh sb="0" eb="2">
      <t>コウユウ</t>
    </rPh>
    <rPh sb="6" eb="10">
      <t>カブシキガイシャ</t>
    </rPh>
    <rPh sb="11" eb="14">
      <t>トウキョウト</t>
    </rPh>
    <rPh sb="14" eb="16">
      <t>ミナトク</t>
    </rPh>
    <rPh sb="16" eb="18">
      <t>アカサカ</t>
    </rPh>
    <phoneticPr fontId="1"/>
  </si>
  <si>
    <t>株式会社大倉陶園
神奈川県横浜市戸塚区秋葉町２０</t>
    <rPh sb="0" eb="4">
      <t>カブシキガイシャ</t>
    </rPh>
    <rPh sb="4" eb="6">
      <t>オオクラ</t>
    </rPh>
    <rPh sb="6" eb="7">
      <t>トウ</t>
    </rPh>
    <rPh sb="7" eb="8">
      <t>ソノ</t>
    </rPh>
    <rPh sb="9" eb="13">
      <t>カナガワケン</t>
    </rPh>
    <rPh sb="13" eb="16">
      <t>ヨコハマシ</t>
    </rPh>
    <rPh sb="16" eb="19">
      <t>トツカク</t>
    </rPh>
    <rPh sb="19" eb="22">
      <t>アキバチョウ</t>
    </rPh>
    <phoneticPr fontId="1"/>
  </si>
  <si>
    <t>株式会社三和メック
栃木県宇都宮市横田新町１８－６</t>
    <rPh sb="0" eb="4">
      <t>カブシキカイシャ</t>
    </rPh>
    <rPh sb="4" eb="6">
      <t>サンワ</t>
    </rPh>
    <rPh sb="10" eb="13">
      <t>トチギケン</t>
    </rPh>
    <rPh sb="13" eb="17">
      <t>ウツノミヤシ</t>
    </rPh>
    <rPh sb="17" eb="19">
      <t>ヨコタ</t>
    </rPh>
    <rPh sb="19" eb="21">
      <t>シンチョウ</t>
    </rPh>
    <phoneticPr fontId="1"/>
  </si>
  <si>
    <t>株式会社大道産業
群馬県前橋市西片貝町５－２５－１</t>
    <rPh sb="0" eb="4">
      <t>カブシキカイシャ</t>
    </rPh>
    <rPh sb="4" eb="6">
      <t>オオミチ</t>
    </rPh>
    <rPh sb="6" eb="8">
      <t>サンギョウ</t>
    </rPh>
    <rPh sb="9" eb="12">
      <t>グンマケン</t>
    </rPh>
    <rPh sb="12" eb="15">
      <t>マエバシシ</t>
    </rPh>
    <rPh sb="15" eb="17">
      <t>ニシカタ</t>
    </rPh>
    <rPh sb="17" eb="18">
      <t>ガイ</t>
    </rPh>
    <rPh sb="18" eb="19">
      <t>チョウ</t>
    </rPh>
    <phoneticPr fontId="1"/>
  </si>
  <si>
    <t>支出負担行為担当官
宮内庁長官官房主計課長　中山　隆介
東京都千代田区千代田１－１</t>
    <rPh sb="0" eb="2">
      <t>シシュツ</t>
    </rPh>
    <phoneticPr fontId="1"/>
  </si>
  <si>
    <t>普通乗用自動車２個の交換購入</t>
    <phoneticPr fontId="1"/>
  </si>
  <si>
    <t>普通乗用自動車２個の交換購入</t>
    <phoneticPr fontId="1"/>
  </si>
  <si>
    <t>支出負担行為担当官代理
宮内庁長官官房主計課長補佐　大関　伸一
東京都千代田区千代田１－１</t>
    <rPh sb="0" eb="2">
      <t>シシュツ</t>
    </rPh>
    <rPh sb="2" eb="4">
      <t>フタン</t>
    </rPh>
    <rPh sb="4" eb="6">
      <t>コウイ</t>
    </rPh>
    <rPh sb="6" eb="9">
      <t>タントウカン</t>
    </rPh>
    <rPh sb="9" eb="11">
      <t>ダイリ</t>
    </rPh>
    <rPh sb="12" eb="15">
      <t>クナイチョウ</t>
    </rPh>
    <rPh sb="15" eb="17">
      <t>チョウカン</t>
    </rPh>
    <rPh sb="17" eb="19">
      <t>カンボウ</t>
    </rPh>
    <rPh sb="19" eb="21">
      <t>シュケイ</t>
    </rPh>
    <rPh sb="21" eb="23">
      <t>カチョウ</t>
    </rPh>
    <rPh sb="23" eb="25">
      <t>ホサ</t>
    </rPh>
    <rPh sb="26" eb="28">
      <t>オオゼキ</t>
    </rPh>
    <rPh sb="29" eb="31">
      <t>シンイチ</t>
    </rPh>
    <rPh sb="32" eb="35">
      <t>トウキョウト</t>
    </rPh>
    <rPh sb="35" eb="39">
      <t>チヨダク</t>
    </rPh>
    <rPh sb="39" eb="42">
      <t>チヨダ</t>
    </rPh>
    <phoneticPr fontId="1"/>
  </si>
  <si>
    <t>単価契約（契約金額は年間予定総額）</t>
    <rPh sb="0" eb="2">
      <t>タンカ</t>
    </rPh>
    <rPh sb="2" eb="4">
      <t>ケイヤク</t>
    </rPh>
    <rPh sb="5" eb="8">
      <t>ケイヤクキン</t>
    </rPh>
    <rPh sb="8" eb="9">
      <t>ガク</t>
    </rPh>
    <rPh sb="10" eb="12">
      <t>ネンカン</t>
    </rPh>
    <rPh sb="12" eb="14">
      <t>ヨテイ</t>
    </rPh>
    <rPh sb="14" eb="16">
      <t>ソウガク</t>
    </rPh>
    <phoneticPr fontId="1"/>
  </si>
  <si>
    <t>-</t>
    <phoneticPr fontId="1"/>
  </si>
  <si>
    <t>３５ミリロールマイクロフィルムの複製業務</t>
    <phoneticPr fontId="1"/>
  </si>
  <si>
    <t>皇居１－２６０号建物ほか備品等移納業務一式</t>
    <phoneticPr fontId="1"/>
  </si>
  <si>
    <t>一般競争入札</t>
    <rPh sb="0" eb="4">
      <t>イッパンキョウソウ</t>
    </rPh>
    <rPh sb="4" eb="6">
      <t>ニュウサツ</t>
    </rPh>
    <phoneticPr fontId="1"/>
  </si>
  <si>
    <t>歴史的資料の複製等業務</t>
    <phoneticPr fontId="1"/>
  </si>
  <si>
    <t>支出負担行為担当官
宮内庁長官官房主計課長　中山　隆介
東京都千代田区千代田１－１</t>
    <phoneticPr fontId="1"/>
  </si>
  <si>
    <t>株式会社インフォマージュ
東京都中央区勝どき２－１８－１</t>
    <rPh sb="0" eb="4">
      <t>カブシキガイシャ</t>
    </rPh>
    <phoneticPr fontId="1"/>
  </si>
  <si>
    <t>-</t>
    <phoneticPr fontId="1"/>
  </si>
  <si>
    <t>天皇誕生日祝賀行事につき庭園清掃業務</t>
    <rPh sb="0" eb="5">
      <t>テンノウタンジョウビ</t>
    </rPh>
    <rPh sb="5" eb="7">
      <t>シュクガ</t>
    </rPh>
    <rPh sb="7" eb="9">
      <t>ギョウジ</t>
    </rPh>
    <rPh sb="12" eb="14">
      <t>テイエン</t>
    </rPh>
    <rPh sb="14" eb="16">
      <t>セイソウ</t>
    </rPh>
    <rPh sb="16" eb="18">
      <t>ギョウム</t>
    </rPh>
    <phoneticPr fontId="1"/>
  </si>
  <si>
    <t>-</t>
    <phoneticPr fontId="1"/>
  </si>
  <si>
    <t>デジタルカメラシステムの購入</t>
    <rPh sb="12" eb="14">
      <t>コウニュウ</t>
    </rPh>
    <phoneticPr fontId="1"/>
  </si>
  <si>
    <t>分任支出負担行為担当官
宮内庁京都事務所長　詫間　直樹
京都府京都市上京区京都御苑３</t>
  </si>
  <si>
    <t>分任支出負担行為担当官
宮内庁京都事務所長　詫間　直樹
京都府京都市上京区京都御苑３</t>
    <phoneticPr fontId="1"/>
  </si>
  <si>
    <t>ジェットグラフ株式会社大阪営業所
大阪府大阪市北区天満４－５－１６</t>
    <rPh sb="7" eb="11">
      <t>カブシキガイシャ</t>
    </rPh>
    <rPh sb="11" eb="13">
      <t>オオサカ</t>
    </rPh>
    <rPh sb="13" eb="16">
      <t>エイギョウショ</t>
    </rPh>
    <rPh sb="17" eb="20">
      <t>オオサカフ</t>
    </rPh>
    <rPh sb="20" eb="23">
      <t>オオサカシ</t>
    </rPh>
    <rPh sb="23" eb="25">
      <t>キタク</t>
    </rPh>
    <rPh sb="25" eb="27">
      <t>テンマ</t>
    </rPh>
    <phoneticPr fontId="1"/>
  </si>
  <si>
    <t>赤外線デジタルカメラシステムの購入</t>
    <rPh sb="0" eb="3">
      <t>セキガイセン</t>
    </rPh>
    <rPh sb="15" eb="17">
      <t>コウニュウ</t>
    </rPh>
    <phoneticPr fontId="1"/>
  </si>
  <si>
    <t xml:space="preserve">株式会社三ツワフロンテック 
大阪府大阪市北区天神橋３丁目６番２４号 </t>
    <rPh sb="0" eb="4">
      <t>カブシキガイシャ</t>
    </rPh>
    <rPh sb="4" eb="5">
      <t>ミ</t>
    </rPh>
    <rPh sb="15" eb="18">
      <t>オオサカフ</t>
    </rPh>
    <rPh sb="18" eb="21">
      <t>オオサカシ</t>
    </rPh>
    <rPh sb="21" eb="23">
      <t>キタク</t>
    </rPh>
    <rPh sb="23" eb="26">
      <t>テンジンバシ</t>
    </rPh>
    <rPh sb="27" eb="29">
      <t>チョウメ</t>
    </rPh>
    <rPh sb="30" eb="31">
      <t>バン</t>
    </rPh>
    <rPh sb="33" eb="34">
      <t>ゴウ</t>
    </rPh>
    <phoneticPr fontId="1"/>
  </si>
  <si>
    <t>京都御所通年公開用リーフレット製造</t>
    <rPh sb="0" eb="2">
      <t>キョウト</t>
    </rPh>
    <rPh sb="2" eb="4">
      <t>ゴショ</t>
    </rPh>
    <rPh sb="4" eb="6">
      <t>ツウネン</t>
    </rPh>
    <rPh sb="6" eb="8">
      <t>コウカイ</t>
    </rPh>
    <rPh sb="8" eb="9">
      <t>ヨウ</t>
    </rPh>
    <rPh sb="15" eb="17">
      <t>セイゾウ</t>
    </rPh>
    <phoneticPr fontId="1"/>
  </si>
  <si>
    <t>東洋紙業株式会社
大阪府大阪市浪速区芦原１丁目３番１８号</t>
    <rPh sb="0" eb="4">
      <t>トウヨウシギョウ</t>
    </rPh>
    <rPh sb="4" eb="8">
      <t>カブシキガイシャ</t>
    </rPh>
    <rPh sb="9" eb="12">
      <t>オオサカフ</t>
    </rPh>
    <rPh sb="12" eb="15">
      <t>オオサカシ</t>
    </rPh>
    <rPh sb="15" eb="18">
      <t>ナニワク</t>
    </rPh>
    <rPh sb="18" eb="20">
      <t>アシハラ</t>
    </rPh>
    <rPh sb="21" eb="23">
      <t>チョウメ</t>
    </rPh>
    <rPh sb="24" eb="25">
      <t>バン</t>
    </rPh>
    <rPh sb="27" eb="28">
      <t>ゴウ</t>
    </rPh>
    <phoneticPr fontId="1"/>
  </si>
  <si>
    <t>マイクロスコープシステムの購入</t>
    <rPh sb="13" eb="15">
      <t>コウニュウ</t>
    </rPh>
    <phoneticPr fontId="1"/>
  </si>
  <si>
    <t>株式会社ジェイ・サイエンス関西　京都支店
京都府京都市伏見区竹田向代町川町１８−２</t>
    <rPh sb="0" eb="4">
      <t>カブシキガイシャ</t>
    </rPh>
    <rPh sb="13" eb="15">
      <t>カンサイ</t>
    </rPh>
    <rPh sb="16" eb="18">
      <t>キョウト</t>
    </rPh>
    <rPh sb="18" eb="20">
      <t>シテン</t>
    </rPh>
    <rPh sb="21" eb="24">
      <t>キョウトフ</t>
    </rPh>
    <rPh sb="24" eb="27">
      <t>キョウトシ</t>
    </rPh>
    <rPh sb="27" eb="30">
      <t>フシミク</t>
    </rPh>
    <rPh sb="30" eb="32">
      <t>タケダ</t>
    </rPh>
    <rPh sb="32" eb="33">
      <t>コウ</t>
    </rPh>
    <rPh sb="33" eb="34">
      <t>ダイ</t>
    </rPh>
    <rPh sb="34" eb="35">
      <t>マチ</t>
    </rPh>
    <rPh sb="35" eb="36">
      <t>ガワ</t>
    </rPh>
    <rPh sb="36" eb="37">
      <t>マチ</t>
    </rPh>
    <phoneticPr fontId="1"/>
  </si>
  <si>
    <t>分子量測定装置の購入</t>
    <rPh sb="0" eb="3">
      <t>ブンシリョウ</t>
    </rPh>
    <rPh sb="3" eb="5">
      <t>ソクテイ</t>
    </rPh>
    <rPh sb="5" eb="7">
      <t>ソウチ</t>
    </rPh>
    <rPh sb="8" eb="10">
      <t>コウニュウ</t>
    </rPh>
    <phoneticPr fontId="1"/>
  </si>
  <si>
    <t>ジャスコサポート株式会社
東京都千代田区神田猿楽町１丁目２番１号新日貿ビル</t>
    <rPh sb="8" eb="12">
      <t>カブシキガイシャ</t>
    </rPh>
    <rPh sb="13" eb="16">
      <t>トウキョウト</t>
    </rPh>
    <rPh sb="16" eb="20">
      <t>チヨダク</t>
    </rPh>
    <rPh sb="20" eb="22">
      <t>ジンデ</t>
    </rPh>
    <rPh sb="22" eb="25">
      <t>サルガクチョウ</t>
    </rPh>
    <rPh sb="26" eb="28">
      <t>チョウメ</t>
    </rPh>
    <rPh sb="29" eb="30">
      <t>バン</t>
    </rPh>
    <rPh sb="31" eb="32">
      <t>ゴウ</t>
    </rPh>
    <rPh sb="32" eb="33">
      <t>シン</t>
    </rPh>
    <rPh sb="33" eb="35">
      <t>ニチボウ</t>
    </rPh>
    <phoneticPr fontId="1"/>
  </si>
  <si>
    <t>事務机ほかの購入</t>
    <rPh sb="0" eb="2">
      <t>ジム</t>
    </rPh>
    <rPh sb="2" eb="3">
      <t>ツクエ</t>
    </rPh>
    <rPh sb="6" eb="8">
      <t>コウニュウ</t>
    </rPh>
    <phoneticPr fontId="1"/>
  </si>
  <si>
    <t>-</t>
    <phoneticPr fontId="1"/>
  </si>
  <si>
    <t>京都御所ほか自家用発電設備点検業務</t>
    <rPh sb="0" eb="2">
      <t>キョウト</t>
    </rPh>
    <rPh sb="2" eb="4">
      <t>ゴショ</t>
    </rPh>
    <rPh sb="6" eb="17">
      <t>ジカヨウハツデンセツビテンケンギョウム</t>
    </rPh>
    <phoneticPr fontId="1"/>
  </si>
  <si>
    <t>阪本 信夫
東大阪市荒本新町５－３１　２Ｆ</t>
    <rPh sb="0" eb="2">
      <t>サカモト</t>
    </rPh>
    <rPh sb="3" eb="5">
      <t>ノブオ</t>
    </rPh>
    <rPh sb="6" eb="10">
      <t>ヒガシオオサカシ</t>
    </rPh>
    <rPh sb="10" eb="14">
      <t>アラモトシンマチ</t>
    </rPh>
    <phoneticPr fontId="1"/>
  </si>
  <si>
    <t>-</t>
    <phoneticPr fontId="1"/>
  </si>
  <si>
    <t>旛の洗浄等業務</t>
    <rPh sb="0" eb="1">
      <t>ハタ</t>
    </rPh>
    <rPh sb="2" eb="4">
      <t>センジョウ</t>
    </rPh>
    <rPh sb="4" eb="5">
      <t>トウ</t>
    </rPh>
    <rPh sb="5" eb="7">
      <t>ギョウム</t>
    </rPh>
    <phoneticPr fontId="1"/>
  </si>
  <si>
    <t>軽自動車（トラック２ＷＤ）の購入</t>
    <rPh sb="0" eb="4">
      <t>ケイジドウシャ</t>
    </rPh>
    <rPh sb="14" eb="16">
      <t>コウニュウ</t>
    </rPh>
    <phoneticPr fontId="1"/>
  </si>
  <si>
    <t>儀式用物品の梱包作業</t>
    <rPh sb="0" eb="3">
      <t>ギシキヨウ</t>
    </rPh>
    <rPh sb="3" eb="5">
      <t>ブッピン</t>
    </rPh>
    <rPh sb="6" eb="8">
      <t>コンポウ</t>
    </rPh>
    <rPh sb="8" eb="10">
      <t>サギョウ</t>
    </rPh>
    <phoneticPr fontId="1"/>
  </si>
  <si>
    <t>事務用回転椅子の購入</t>
    <rPh sb="0" eb="3">
      <t>ジムヨウ</t>
    </rPh>
    <rPh sb="3" eb="5">
      <t>カイテン</t>
    </rPh>
    <rPh sb="5" eb="7">
      <t>イス</t>
    </rPh>
    <rPh sb="8" eb="10">
      <t>コウニュウ</t>
    </rPh>
    <phoneticPr fontId="1"/>
  </si>
  <si>
    <t>非常災害用備蓄保存食料等の購入</t>
    <rPh sb="0" eb="2">
      <t>ヒジョウ</t>
    </rPh>
    <rPh sb="2" eb="5">
      <t>サイガイヨウ</t>
    </rPh>
    <rPh sb="5" eb="7">
      <t>ビチク</t>
    </rPh>
    <rPh sb="7" eb="9">
      <t>ホゾン</t>
    </rPh>
    <rPh sb="9" eb="11">
      <t>ショクリョウ</t>
    </rPh>
    <rPh sb="11" eb="12">
      <t>トウ</t>
    </rPh>
    <rPh sb="13" eb="15">
      <t>コウニュウ</t>
    </rPh>
    <phoneticPr fontId="1"/>
  </si>
  <si>
    <t>パワーショベルの購入</t>
    <rPh sb="8" eb="10">
      <t>コウニュウ</t>
    </rPh>
    <phoneticPr fontId="1"/>
  </si>
  <si>
    <t>9130001021544</t>
  </si>
  <si>
    <t>株式会社黒江屋
東京都中央区日本橋１－２－６</t>
    <rPh sb="0" eb="4">
      <t>カブシキガイシャ</t>
    </rPh>
    <rPh sb="4" eb="7">
      <t>クロエヤ</t>
    </rPh>
    <rPh sb="8" eb="11">
      <t>トウキョウト</t>
    </rPh>
    <rPh sb="11" eb="14">
      <t>チュウオウク</t>
    </rPh>
    <rPh sb="14" eb="17">
      <t>ニホンバシ</t>
    </rPh>
    <phoneticPr fontId="1"/>
  </si>
  <si>
    <t>株式会社宮本卯之助商店
東京都台東区浅草６－１－１５</t>
    <rPh sb="0" eb="4">
      <t>カブシキガイシャ</t>
    </rPh>
    <rPh sb="4" eb="7">
      <t>クロエヤ</t>
    </rPh>
    <rPh sb="8" eb="11">
      <t>トウキョウト</t>
    </rPh>
    <rPh sb="11" eb="14">
      <t>チュウオウク</t>
    </rPh>
    <rPh sb="14" eb="17">
      <t>ニホンバシ</t>
    </rPh>
    <phoneticPr fontId="1"/>
  </si>
  <si>
    <t>株式会社ジョイフル
東京都江東区千石２－６－１４</t>
    <phoneticPr fontId="1"/>
  </si>
  <si>
    <t>日本キャタピラー合同会社
東京西営業所
東京都杉並区和泉３－８－１２</t>
    <rPh sb="0" eb="2">
      <t>ニホン</t>
    </rPh>
    <rPh sb="8" eb="10">
      <t>ゴウドウ</t>
    </rPh>
    <rPh sb="10" eb="12">
      <t>ガイシャ</t>
    </rPh>
    <rPh sb="13" eb="15">
      <t>トウキョウ</t>
    </rPh>
    <rPh sb="15" eb="16">
      <t>ニシ</t>
    </rPh>
    <rPh sb="16" eb="19">
      <t>エイギョウショ</t>
    </rPh>
    <rPh sb="20" eb="23">
      <t>トウキョウト</t>
    </rPh>
    <rPh sb="23" eb="26">
      <t>スギナミク</t>
    </rPh>
    <rPh sb="26" eb="28">
      <t>イズミ</t>
    </rPh>
    <phoneticPr fontId="1"/>
  </si>
  <si>
    <t>エンジン運搬車</t>
    <rPh sb="4" eb="7">
      <t>ウンパンシャ</t>
    </rPh>
    <phoneticPr fontId="1"/>
  </si>
  <si>
    <t>三菱農機販売株式会社
埼玉県久喜市桜田二丁目１３３番４号</t>
    <rPh sb="0" eb="10">
      <t>ミツビシノウキハンバイカブシキカイシャ</t>
    </rPh>
    <rPh sb="11" eb="14">
      <t>サイタマケン</t>
    </rPh>
    <rPh sb="14" eb="22">
      <t>クキシサクラダ2チョウメ</t>
    </rPh>
    <rPh sb="25" eb="26">
      <t>バン</t>
    </rPh>
    <rPh sb="27" eb="28">
      <t>ゴウ</t>
    </rPh>
    <phoneticPr fontId="1"/>
  </si>
  <si>
    <t>ベールラッパ</t>
  </si>
  <si>
    <t>ローダー</t>
  </si>
  <si>
    <t>日本キャタピラー合同会社
東京都中野区本町一丁目３２番２号</t>
    <rPh sb="0" eb="2">
      <t>ニホン</t>
    </rPh>
    <rPh sb="8" eb="12">
      <t>ゴウドウカイシャ</t>
    </rPh>
    <rPh sb="13" eb="16">
      <t>トウキョウト</t>
    </rPh>
    <rPh sb="16" eb="19">
      <t>ナカノク</t>
    </rPh>
    <rPh sb="19" eb="21">
      <t>ホンチョウ</t>
    </rPh>
    <rPh sb="21" eb="24">
      <t>イッチョウメ</t>
    </rPh>
    <rPh sb="26" eb="27">
      <t>バン</t>
    </rPh>
    <rPh sb="28" eb="29">
      <t>ゴウ</t>
    </rPh>
    <phoneticPr fontId="1"/>
  </si>
  <si>
    <t>作業台他</t>
    <rPh sb="0" eb="4">
      <t>サギョウダイホカ</t>
    </rPh>
    <phoneticPr fontId="1"/>
  </si>
  <si>
    <t>株式会社誠和商工
東京都杉並区上荻２丁目６番１９号</t>
    <rPh sb="0" eb="8">
      <t>カブシキカイシャセイワショウコウ</t>
    </rPh>
    <rPh sb="9" eb="12">
      <t>トウキョウト</t>
    </rPh>
    <rPh sb="12" eb="15">
      <t>スギナミク</t>
    </rPh>
    <rPh sb="15" eb="16">
      <t>ウエ</t>
    </rPh>
    <rPh sb="16" eb="17">
      <t>オギ</t>
    </rPh>
    <rPh sb="18" eb="20">
      <t>チョウメ</t>
    </rPh>
    <rPh sb="21" eb="22">
      <t>バン</t>
    </rPh>
    <rPh sb="24" eb="25">
      <t>ゴウ</t>
    </rPh>
    <phoneticPr fontId="1"/>
  </si>
  <si>
    <t>トラクター</t>
  </si>
  <si>
    <t>エム・エス・ケー農業機械株式会社
北海道恵庭市戸磯１９３番地８</t>
    <rPh sb="8" eb="10">
      <t>ノウギョウ</t>
    </rPh>
    <rPh sb="10" eb="12">
      <t>キカイ</t>
    </rPh>
    <rPh sb="12" eb="16">
      <t>カブシキガイシャ</t>
    </rPh>
    <rPh sb="17" eb="20">
      <t>ホッカイドウ</t>
    </rPh>
    <rPh sb="20" eb="23">
      <t>エニワシ</t>
    </rPh>
    <rPh sb="23" eb="24">
      <t>ト</t>
    </rPh>
    <rPh sb="24" eb="25">
      <t>イソ</t>
    </rPh>
    <rPh sb="28" eb="30">
      <t>バンチ</t>
    </rPh>
    <phoneticPr fontId="1"/>
  </si>
  <si>
    <t>脇机　他</t>
  </si>
  <si>
    <t>分任支出負担行為担当官
宮内庁御料牧場長　元村　聡
栃木県塩谷郡高根沢町大字上高根沢６０２０</t>
    <phoneticPr fontId="1"/>
  </si>
  <si>
    <t>分任支出負担行為担当官
宮内庁御料牧場長　元村　聡
栃木県塩谷郡高根沢町大字上高根沢６０２０</t>
    <phoneticPr fontId="1"/>
  </si>
  <si>
    <t>分任支出負担行為担当官
宮内庁御料牧場長　元村　聡
栃木県塩谷郡高根沢町大字上高根沢６０２０</t>
    <phoneticPr fontId="1"/>
  </si>
  <si>
    <t>日本ニューホランド株式会社栃木営業所
栃木県下野市薬師寺３３２４－１０</t>
    <rPh sb="0" eb="2">
      <t>ニホン</t>
    </rPh>
    <rPh sb="9" eb="13">
      <t>カブシキカイシャ</t>
    </rPh>
    <rPh sb="13" eb="15">
      <t>トチギ</t>
    </rPh>
    <rPh sb="15" eb="18">
      <t>エイギョウショ</t>
    </rPh>
    <rPh sb="19" eb="22">
      <t>トチギケン</t>
    </rPh>
    <rPh sb="22" eb="25">
      <t>シモツケシ</t>
    </rPh>
    <rPh sb="25" eb="28">
      <t>ヤクシジ</t>
    </rPh>
    <phoneticPr fontId="1"/>
  </si>
  <si>
    <t>株式会社アサカワビジネス
栃木県宇都宮市中今泉３－２９－３</t>
    <phoneticPr fontId="1"/>
  </si>
  <si>
    <t>精密光波測距儀（トータルステーション）の購入</t>
    <phoneticPr fontId="1"/>
  </si>
  <si>
    <t>支出負担行為担当官
宮内庁長官官房主計課長　中山　隆介
東京都千代田区千代田１－１</t>
    <phoneticPr fontId="1"/>
  </si>
  <si>
    <t>一般競争入札</t>
    <rPh sb="0" eb="4">
      <t>イッパンキョウソウ</t>
    </rPh>
    <rPh sb="4" eb="6">
      <t>ニュウサツ</t>
    </rPh>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</si>
  <si>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</si>
  <si>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1"/>
  </si>
  <si>
    <t>日本通運株式会社
東京都港区芝３丁目３番１５号</t>
    <rPh sb="0" eb="2">
      <t>ニホン</t>
    </rPh>
    <rPh sb="2" eb="4">
      <t>ツウウン</t>
    </rPh>
    <rPh sb="4" eb="8">
      <t>カブシキガイシャ</t>
    </rPh>
    <rPh sb="9" eb="12">
      <t>トウキョウト</t>
    </rPh>
    <rPh sb="12" eb="14">
      <t>ミナトク</t>
    </rPh>
    <rPh sb="14" eb="15">
      <t>シバ</t>
    </rPh>
    <rPh sb="16" eb="18">
      <t>チョウメ</t>
    </rPh>
    <rPh sb="19" eb="20">
      <t>バン</t>
    </rPh>
    <rPh sb="22" eb="23">
      <t>ゴウ</t>
    </rPh>
    <phoneticPr fontId="1"/>
  </si>
  <si>
    <t xml:space="preserve">株式会社金剛測量製図器械店
東京都世田谷区代田１丁目１６番４号  </t>
    <rPh sb="0" eb="4">
      <t>カブシキガイシャ</t>
    </rPh>
    <phoneticPr fontId="1"/>
  </si>
  <si>
    <t>赤坂御用地危険樹木診断業務</t>
  </si>
  <si>
    <t>株式会社緑生研究所
東京都調布市小島町二丁目４０番地１０</t>
  </si>
  <si>
    <t>-</t>
    <phoneticPr fontId="1"/>
  </si>
  <si>
    <t>一般競争入札（総合評価）</t>
    <rPh sb="0" eb="6">
      <t>イッパンキョウソウニュウサツ</t>
    </rPh>
    <rPh sb="7" eb="9">
      <t>ソウゴウ</t>
    </rPh>
    <rPh sb="9" eb="11">
      <t>ヒョウカ</t>
    </rPh>
    <phoneticPr fontId="2"/>
  </si>
  <si>
    <t>ココロインターナショナル株式会社
東京都品川区西五反田５－５－７</t>
    <rPh sb="12" eb="16">
      <t>カブシキガイシャ</t>
    </rPh>
    <rPh sb="17" eb="20">
      <t>トウキョウト</t>
    </rPh>
    <rPh sb="20" eb="23">
      <t>シナガワク</t>
    </rPh>
    <rPh sb="23" eb="27">
      <t>ニシゴタンダ</t>
    </rPh>
    <phoneticPr fontId="1"/>
  </si>
  <si>
    <t>赤坂御用地内で使用するガス</t>
    <rPh sb="0" eb="2">
      <t>アカサカ</t>
    </rPh>
    <rPh sb="2" eb="5">
      <t>ゴヨウチ</t>
    </rPh>
    <rPh sb="5" eb="6">
      <t>ナイ</t>
    </rPh>
    <rPh sb="7" eb="9">
      <t>シヨウ</t>
    </rPh>
    <phoneticPr fontId="1"/>
  </si>
  <si>
    <t>支出負担行為担当官
宮内庁長官官房主計課長　中山　隆介
東京都千代田区千代田１－１</t>
    <phoneticPr fontId="1"/>
  </si>
  <si>
    <t>東京瓦斯株式会社
東京都港区海岸１丁目５番２０号</t>
    <rPh sb="0" eb="4">
      <t>トウキョウガス</t>
    </rPh>
    <rPh sb="4" eb="8">
      <t>カブシキガイシャ</t>
    </rPh>
    <phoneticPr fontId="1"/>
  </si>
  <si>
    <t>6010401020516</t>
    <phoneticPr fontId="1"/>
  </si>
  <si>
    <t>一般競争入札</t>
    <rPh sb="0" eb="4">
      <t>イッパンキョウソウ</t>
    </rPh>
    <rPh sb="4" eb="6">
      <t>ニュウサツ</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</si>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</sst>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411]ggge&quot;年&quot;m&quot;月&quot;d&quot;日&quot;;@"/>
    <numFmt numFmtId="177" formatCode="0_ "/>
    <numFmt numFmtId="178" formatCode="#,##0_ "/>
    <numFmt numFmtId="179" formatCode="0_);[Red]\(0\)"/>
    <numFmt numFmtId="180" formatCode="0.0%"/>
    <numFmt numFmtId="181" formatCode="&quot;令和元年&quot;m&quot;月&quot;d&quot;日&quot;;@"/>
    <numFmt numFmtId="182" formatCode="[$-411]ggg&quot;元&quot;&quot;年&quot;m&quot;月&quot;d&quot;日&quot;;@"/>
    <numFmt numFmtId="183" formatCode="#,##0_);[Red]\(#,##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8"/>
      <color theme="1"/>
      <name val="ＭＳ 明朝"/>
      <family val="1"/>
      <charset val="128"/>
    </font>
    <font>
      <sz val="14"/>
      <color theme="1"/>
      <name val="ＭＳ 明朝"/>
      <family val="1"/>
      <charset val="128"/>
    </font>
    <font>
      <sz val="11"/>
      <color theme="1"/>
      <name val="ＭＳ 明朝"/>
      <family val="1"/>
      <charset val="128"/>
    </font>
    <font>
      <sz val="9"/>
      <color theme="1"/>
      <name val="ＭＳ Ｐゴシック"/>
      <family val="2"/>
      <charset val="128"/>
      <scheme val="minor"/>
    </font>
    <font>
      <sz val="9"/>
      <color theme="1"/>
      <name val="ＭＳ 明朝"/>
      <family val="1"/>
      <charset val="128"/>
    </font>
    <font>
      <sz val="12"/>
      <name val="ＭＳ 明朝"/>
      <family val="1"/>
      <charset val="128"/>
    </font>
    <font>
      <sz val="12"/>
      <color theme="1"/>
      <name val="ＭＳ 明朝"/>
      <family val="1"/>
      <charset val="128"/>
    </font>
    <font>
      <b/>
      <sz val="13"/>
      <color theme="3"/>
      <name val="ＭＳ Ｐゴシック"/>
      <family val="2"/>
      <charset val="128"/>
      <scheme val="minor"/>
    </font>
    <font>
      <sz val="11"/>
      <color rgb="FF9C6500"/>
      <name val="ＭＳ Ｐゴシック"/>
      <family val="2"/>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9" fontId="2" fillId="0" borderId="0" applyFont="0" applyFill="0" applyBorder="0" applyAlignment="0" applyProtection="0">
      <alignment vertical="center"/>
    </xf>
  </cellStyleXfs>
  <cellXfs count="178">
    <xf numFmtId="0" fontId="0" fillId="0" borderId="0" xfId="0">
      <alignment vertical="center"/>
    </xf>
    <xf numFmtId="0" fontId="5" fillId="0" borderId="0" xfId="0" applyFont="1" applyFill="1" applyBorder="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0" xfId="0" applyFont="1" applyFill="1">
      <alignment vertical="center"/>
    </xf>
    <xf numFmtId="0" fontId="5" fillId="0" borderId="0" xfId="0" applyFont="1" applyFill="1" applyAlignment="1">
      <alignment vertical="center" wrapText="1"/>
    </xf>
    <xf numFmtId="0" fontId="5" fillId="0" borderId="0" xfId="0" applyFont="1" applyFill="1" applyBorder="1" applyAlignment="1">
      <alignment vertical="center" wrapText="1"/>
    </xf>
    <xf numFmtId="0" fontId="11" fillId="0" borderId="11" xfId="0" applyFont="1" applyFill="1" applyBorder="1" applyAlignment="1">
      <alignment horizontal="left" vertical="center" wrapText="1"/>
    </xf>
    <xf numFmtId="177" fontId="11" fillId="0" borderId="11" xfId="0" applyNumberFormat="1" applyFont="1" applyFill="1" applyBorder="1" applyAlignment="1">
      <alignment horizontal="center" vertical="center" wrapText="1"/>
    </xf>
    <xf numFmtId="180" fontId="11" fillId="0" borderId="11" xfId="6" applyNumberFormat="1" applyFont="1" applyFill="1" applyBorder="1" applyAlignment="1">
      <alignment horizontal="center" vertical="center" wrapText="1"/>
    </xf>
    <xf numFmtId="0" fontId="11" fillId="0" borderId="26" xfId="0" applyFont="1" applyFill="1" applyBorder="1" applyAlignment="1">
      <alignment vertical="center" wrapText="1"/>
    </xf>
    <xf numFmtId="0" fontId="9" fillId="0" borderId="27" xfId="0" applyFont="1" applyFill="1" applyBorder="1" applyAlignment="1">
      <alignment vertical="center" wrapText="1"/>
    </xf>
    <xf numFmtId="177" fontId="11" fillId="0" borderId="27" xfId="0" applyNumberFormat="1" applyFont="1" applyFill="1" applyBorder="1" applyAlignment="1">
      <alignment horizontal="center" vertical="center" wrapText="1"/>
    </xf>
    <xf numFmtId="180" fontId="11" fillId="0" borderId="27" xfId="6" applyNumberFormat="1" applyFont="1" applyFill="1" applyBorder="1" applyAlignment="1">
      <alignment horizontal="center" vertical="center" wrapText="1"/>
    </xf>
    <xf numFmtId="0" fontId="11" fillId="0" borderId="29" xfId="0" applyFont="1" applyFill="1" applyBorder="1" applyAlignment="1">
      <alignment vertical="center" wrapText="1"/>
    </xf>
    <xf numFmtId="0" fontId="10" fillId="0" borderId="11" xfId="0" applyFont="1" applyFill="1" applyBorder="1" applyAlignment="1">
      <alignment vertical="center" wrapText="1"/>
    </xf>
    <xf numFmtId="0" fontId="11" fillId="0" borderId="1" xfId="0" applyFont="1" applyFill="1" applyBorder="1" applyAlignment="1">
      <alignment vertical="center" wrapText="1"/>
    </xf>
    <xf numFmtId="0" fontId="11" fillId="0" borderId="13" xfId="0" applyFont="1" applyFill="1" applyBorder="1" applyAlignment="1">
      <alignment vertical="center" wrapText="1"/>
    </xf>
    <xf numFmtId="180" fontId="11" fillId="0" borderId="1" xfId="6" applyNumberFormat="1" applyFont="1" applyFill="1" applyBorder="1" applyAlignment="1">
      <alignment horizontal="center" vertical="center" wrapText="1"/>
    </xf>
    <xf numFmtId="181" fontId="11" fillId="0" borderId="1" xfId="0" applyNumberFormat="1" applyFont="1" applyFill="1" applyBorder="1" applyAlignment="1">
      <alignment horizontal="center" vertical="center" wrapText="1"/>
    </xf>
    <xf numFmtId="0" fontId="10" fillId="0" borderId="27" xfId="0" applyFont="1" applyFill="1" applyBorder="1" applyAlignment="1">
      <alignment horizontal="center" vertical="center" wrapText="1"/>
    </xf>
    <xf numFmtId="0" fontId="0" fillId="0" borderId="0" xfId="0" applyFill="1">
      <alignment vertical="center"/>
    </xf>
    <xf numFmtId="0" fontId="8" fillId="0" borderId="0" xfId="0" applyFont="1"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38" fontId="0" fillId="0" borderId="0" xfId="1" applyFont="1" applyFill="1" applyBorder="1">
      <alignment vertical="center"/>
    </xf>
    <xf numFmtId="38" fontId="0" fillId="0" borderId="0" xfId="1" applyFont="1" applyFill="1" applyBorder="1" applyAlignment="1">
      <alignment vertical="center" wrapText="1"/>
    </xf>
    <xf numFmtId="0" fontId="10" fillId="0" borderId="22"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1" fillId="0" borderId="16" xfId="0" applyFont="1" applyFill="1" applyBorder="1" applyAlignment="1">
      <alignment vertical="center" wrapText="1"/>
    </xf>
    <xf numFmtId="176" fontId="0" fillId="0" borderId="0" xfId="0" applyNumberFormat="1" applyFill="1" applyBorder="1" applyAlignment="1">
      <alignment horizontal="center" vertical="center"/>
    </xf>
    <xf numFmtId="3" fontId="10" fillId="0" borderId="13" xfId="0" applyNumberFormat="1" applyFont="1" applyFill="1" applyBorder="1" applyAlignment="1">
      <alignment horizontal="right" vertical="center"/>
    </xf>
    <xf numFmtId="0" fontId="11" fillId="0" borderId="1" xfId="6" applyNumberFormat="1" applyFont="1" applyFill="1" applyBorder="1" applyAlignment="1">
      <alignment horizontal="center" vertical="center" wrapText="1"/>
    </xf>
    <xf numFmtId="177" fontId="11" fillId="0" borderId="13" xfId="0" applyNumberFormat="1" applyFont="1" applyFill="1" applyBorder="1" applyAlignment="1">
      <alignment horizontal="center" vertical="center" wrapText="1"/>
    </xf>
    <xf numFmtId="0" fontId="11" fillId="0" borderId="12" xfId="0" applyFont="1" applyFill="1" applyBorder="1" applyAlignment="1">
      <alignment horizontal="left" vertical="center" wrapText="1"/>
    </xf>
    <xf numFmtId="0" fontId="11" fillId="0" borderId="1" xfId="0" applyFont="1" applyFill="1" applyBorder="1" applyAlignment="1">
      <alignment horizontal="left" vertical="center" wrapText="1"/>
    </xf>
    <xf numFmtId="176" fontId="10" fillId="0" borderId="1" xfId="5"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38" fontId="11" fillId="0" borderId="1" xfId="1" applyFont="1" applyFill="1" applyBorder="1" applyAlignment="1">
      <alignment horizontal="right" vertical="center" wrapText="1"/>
    </xf>
    <xf numFmtId="38" fontId="10" fillId="0" borderId="1" xfId="1" applyFont="1" applyFill="1" applyBorder="1" applyAlignment="1" applyProtection="1">
      <alignment horizontal="right" vertical="center"/>
      <protection locked="0"/>
    </xf>
    <xf numFmtId="180" fontId="11" fillId="0" borderId="1"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38" fontId="11" fillId="0" borderId="1" xfId="1"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1" xfId="5" applyFont="1" applyFill="1" applyBorder="1" applyAlignment="1">
      <alignment horizontal="left" vertical="center" wrapText="1"/>
    </xf>
    <xf numFmtId="0" fontId="10" fillId="0" borderId="1" xfId="0" applyFont="1" applyFill="1" applyBorder="1" applyAlignment="1">
      <alignment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11" fillId="0" borderId="1" xfId="0" applyNumberFormat="1" applyFont="1" applyFill="1" applyBorder="1" applyAlignment="1">
      <alignment horizontal="center" vertical="center"/>
    </xf>
    <xf numFmtId="180" fontId="10" fillId="0" borderId="1" xfId="6" applyNumberFormat="1" applyFont="1" applyFill="1" applyBorder="1" applyAlignment="1">
      <alignment horizontal="center" vertical="center" wrapText="1"/>
    </xf>
    <xf numFmtId="0" fontId="0" fillId="0" borderId="1" xfId="0" applyFill="1" applyBorder="1">
      <alignment vertical="center"/>
    </xf>
    <xf numFmtId="0" fontId="10" fillId="0" borderId="9"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5" applyFont="1" applyFill="1" applyBorder="1" applyAlignment="1">
      <alignment horizontal="left" vertical="center" wrapText="1"/>
    </xf>
    <xf numFmtId="176" fontId="10" fillId="0" borderId="13"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178" fontId="11" fillId="0" borderId="13" xfId="0" applyNumberFormat="1" applyFont="1" applyFill="1" applyBorder="1" applyAlignment="1">
      <alignment horizontal="right" vertical="center"/>
    </xf>
    <xf numFmtId="38" fontId="10" fillId="0" borderId="13" xfId="1" applyFont="1" applyFill="1" applyBorder="1" applyAlignment="1" applyProtection="1">
      <alignment horizontal="right" vertical="center"/>
      <protection locked="0"/>
    </xf>
    <xf numFmtId="180" fontId="10" fillId="0" borderId="13" xfId="6"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38" fontId="11" fillId="0" borderId="1" xfId="1" applyFont="1" applyFill="1" applyBorder="1" applyAlignment="1">
      <alignment horizontal="right" vertical="center"/>
    </xf>
    <xf numFmtId="0" fontId="11" fillId="0" borderId="15" xfId="0" applyFont="1" applyFill="1" applyBorder="1" applyAlignment="1">
      <alignment horizontal="center" vertical="center" wrapText="1"/>
    </xf>
    <xf numFmtId="177" fontId="11" fillId="0" borderId="10" xfId="0" applyNumberFormat="1" applyFont="1" applyFill="1" applyBorder="1" applyAlignment="1">
      <alignment horizontal="center" vertical="center" wrapText="1"/>
    </xf>
    <xf numFmtId="179" fontId="11" fillId="0" borderId="17" xfId="0" applyNumberFormat="1" applyFont="1" applyFill="1" applyBorder="1" applyAlignment="1">
      <alignment horizontal="center" vertical="center"/>
    </xf>
    <xf numFmtId="38" fontId="11" fillId="0" borderId="13" xfId="1" applyFont="1" applyFill="1" applyBorder="1" applyAlignment="1">
      <alignment horizontal="right" vertical="center"/>
    </xf>
    <xf numFmtId="0" fontId="0" fillId="0" borderId="1" xfId="0" applyFill="1" applyBorder="1" applyAlignment="1">
      <alignment horizontal="center" vertical="center"/>
    </xf>
    <xf numFmtId="179" fontId="11" fillId="0" borderId="11" xfId="0" applyNumberFormat="1" applyFont="1" applyFill="1" applyBorder="1" applyAlignment="1">
      <alignment horizontal="center" vertical="center"/>
    </xf>
    <xf numFmtId="177" fontId="10" fillId="0" borderId="13" xfId="0" applyNumberFormat="1" applyFont="1" applyFill="1" applyBorder="1" applyAlignment="1">
      <alignment horizontal="center" vertical="center" wrapText="1"/>
    </xf>
    <xf numFmtId="38" fontId="10" fillId="0" borderId="1" xfId="1" applyFont="1" applyFill="1" applyBorder="1" applyAlignment="1">
      <alignment horizontal="right" vertical="center"/>
    </xf>
    <xf numFmtId="3" fontId="10" fillId="0" borderId="1" xfId="0" applyNumberFormat="1" applyFont="1" applyFill="1" applyBorder="1" applyAlignment="1">
      <alignment horizontal="center" vertical="center" wrapText="1"/>
    </xf>
    <xf numFmtId="0" fontId="10" fillId="0" borderId="13" xfId="0" applyFont="1" applyFill="1" applyBorder="1" applyAlignment="1">
      <alignment vertical="center" wrapText="1"/>
    </xf>
    <xf numFmtId="0" fontId="11" fillId="0" borderId="14" xfId="0" applyFont="1" applyFill="1" applyBorder="1" applyAlignment="1">
      <alignment horizontal="center" vertical="center"/>
    </xf>
    <xf numFmtId="0" fontId="11" fillId="0" borderId="14" xfId="0" applyFont="1" applyFill="1" applyBorder="1">
      <alignment vertical="center"/>
    </xf>
    <xf numFmtId="3" fontId="10" fillId="0" borderId="1" xfId="0" applyNumberFormat="1" applyFont="1" applyFill="1" applyBorder="1" applyAlignment="1">
      <alignment horizontal="right" vertical="center" wrapText="1"/>
    </xf>
    <xf numFmtId="0" fontId="11" fillId="0" borderId="14" xfId="0" applyFont="1" applyFill="1" applyBorder="1" applyAlignment="1">
      <alignment vertical="center" wrapText="1"/>
    </xf>
    <xf numFmtId="0" fontId="11" fillId="0" borderId="10" xfId="0" applyFont="1" applyFill="1" applyBorder="1" applyAlignment="1">
      <alignment horizontal="left" vertical="center" wrapText="1"/>
    </xf>
    <xf numFmtId="176" fontId="10" fillId="0" borderId="11" xfId="5" applyNumberFormat="1" applyFont="1" applyFill="1" applyBorder="1" applyAlignment="1">
      <alignment horizontal="center" vertical="center" wrapText="1"/>
    </xf>
    <xf numFmtId="178" fontId="11" fillId="0" borderId="10" xfId="0" applyNumberFormat="1" applyFont="1" applyFill="1" applyBorder="1" applyAlignment="1">
      <alignment horizontal="center" vertical="center"/>
    </xf>
    <xf numFmtId="38" fontId="11" fillId="0" borderId="10" xfId="1" applyFont="1" applyFill="1" applyBorder="1" applyAlignment="1">
      <alignment horizontal="right" vertical="center"/>
    </xf>
    <xf numFmtId="0" fontId="11" fillId="0" borderId="24" xfId="0" applyFont="1" applyFill="1" applyBorder="1" applyAlignment="1">
      <alignment vertical="center" wrapText="1"/>
    </xf>
    <xf numFmtId="178" fontId="11" fillId="0" borderId="1" xfId="0" applyNumberFormat="1" applyFont="1" applyFill="1" applyBorder="1" applyAlignment="1">
      <alignment horizontal="right" vertical="center" wrapText="1"/>
    </xf>
    <xf numFmtId="0" fontId="11" fillId="0" borderId="25" xfId="0" applyFont="1" applyFill="1" applyBorder="1" applyAlignment="1">
      <alignment vertical="center" wrapText="1"/>
    </xf>
    <xf numFmtId="176" fontId="10" fillId="0" borderId="10" xfId="5" applyNumberFormat="1" applyFont="1" applyFill="1" applyBorder="1" applyAlignment="1">
      <alignment horizontal="center" vertical="center" wrapText="1"/>
    </xf>
    <xf numFmtId="0" fontId="10" fillId="0" borderId="10" xfId="0" applyFont="1" applyFill="1" applyBorder="1" applyAlignment="1">
      <alignment vertical="center" wrapText="1"/>
    </xf>
    <xf numFmtId="0" fontId="10" fillId="0" borderId="10" xfId="0" applyFont="1" applyFill="1" applyBorder="1" applyAlignment="1">
      <alignment horizontal="center" vertical="center" wrapText="1"/>
    </xf>
    <xf numFmtId="180" fontId="11" fillId="0" borderId="10" xfId="6"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178" fontId="11" fillId="0" borderId="11" xfId="0" applyNumberFormat="1" applyFont="1" applyFill="1" applyBorder="1" applyAlignment="1">
      <alignment horizontal="right" vertical="center" wrapText="1"/>
    </xf>
    <xf numFmtId="38" fontId="11" fillId="0" borderId="11" xfId="1" applyFont="1" applyFill="1" applyBorder="1" applyAlignment="1">
      <alignment horizontal="right" vertical="center"/>
    </xf>
    <xf numFmtId="178" fontId="11" fillId="0" borderId="11" xfId="0" applyNumberFormat="1" applyFont="1" applyFill="1" applyBorder="1" applyAlignment="1">
      <alignment horizontal="center" vertical="center"/>
    </xf>
    <xf numFmtId="10" fontId="11" fillId="0" borderId="11" xfId="6" applyNumberFormat="1" applyFont="1" applyFill="1" applyBorder="1" applyAlignment="1">
      <alignment horizontal="center" vertical="center" wrapText="1"/>
    </xf>
    <xf numFmtId="182" fontId="10" fillId="0" borderId="1" xfId="5" applyNumberFormat="1" applyFont="1" applyFill="1" applyBorder="1" applyAlignment="1">
      <alignment horizontal="center" vertical="center" wrapText="1"/>
    </xf>
    <xf numFmtId="0" fontId="10" fillId="0" borderId="20" xfId="0" applyFont="1" applyFill="1" applyBorder="1" applyAlignment="1">
      <alignment horizontal="left" vertical="center" wrapText="1"/>
    </xf>
    <xf numFmtId="181" fontId="11" fillId="0" borderId="10" xfId="0" applyNumberFormat="1" applyFont="1" applyFill="1" applyBorder="1" applyAlignment="1">
      <alignment horizontal="center" vertical="center" wrapText="1"/>
    </xf>
    <xf numFmtId="49" fontId="10" fillId="0" borderId="1" xfId="5" applyNumberFormat="1" applyFont="1" applyFill="1" applyBorder="1" applyAlignment="1">
      <alignment horizontal="center" vertical="center" shrinkToFit="1"/>
    </xf>
    <xf numFmtId="183" fontId="11" fillId="0" borderId="1" xfId="0" applyNumberFormat="1" applyFont="1" applyFill="1" applyBorder="1" applyAlignment="1">
      <alignment horizontal="center" vertical="center" wrapText="1"/>
    </xf>
    <xf numFmtId="183" fontId="11" fillId="0" borderId="1" xfId="0" applyNumberFormat="1" applyFont="1" applyFill="1" applyBorder="1" applyAlignment="1">
      <alignment horizontal="right" vertical="center" wrapText="1"/>
    </xf>
    <xf numFmtId="41" fontId="11" fillId="0" borderId="13" xfId="0" applyNumberFormat="1" applyFont="1" applyFill="1" applyBorder="1" applyAlignment="1">
      <alignment horizontal="right" vertical="center" wrapText="1"/>
    </xf>
    <xf numFmtId="0" fontId="11" fillId="0" borderId="13" xfId="0" applyFont="1" applyFill="1" applyBorder="1" applyAlignment="1">
      <alignment horizontal="left" vertical="center" wrapText="1"/>
    </xf>
    <xf numFmtId="179" fontId="11" fillId="0" borderId="13" xfId="0" applyNumberFormat="1" applyFont="1" applyFill="1" applyBorder="1" applyAlignment="1">
      <alignment horizontal="center" vertical="center" wrapText="1"/>
    </xf>
    <xf numFmtId="0" fontId="11" fillId="0" borderId="22" xfId="0" applyFont="1" applyFill="1" applyBorder="1" applyAlignment="1">
      <alignment horizontal="left" vertical="center" wrapText="1"/>
    </xf>
    <xf numFmtId="179" fontId="11" fillId="0" borderId="11" xfId="0" applyNumberFormat="1" applyFont="1" applyFill="1" applyBorder="1" applyAlignment="1">
      <alignment horizontal="center" vertical="center" wrapText="1"/>
    </xf>
    <xf numFmtId="183" fontId="11" fillId="0" borderId="11" xfId="0" applyNumberFormat="1" applyFont="1" applyFill="1" applyBorder="1" applyAlignment="1">
      <alignment horizontal="right" vertical="center" wrapText="1"/>
    </xf>
    <xf numFmtId="0" fontId="11" fillId="0" borderId="16" xfId="0" applyFont="1" applyFill="1" applyBorder="1" applyAlignment="1">
      <alignment horizontal="left" vertical="center" wrapText="1"/>
    </xf>
    <xf numFmtId="0" fontId="11" fillId="0" borderId="13" xfId="0" applyFont="1" applyFill="1" applyBorder="1" applyAlignment="1">
      <alignment horizontal="center" vertical="center" wrapText="1"/>
    </xf>
    <xf numFmtId="183" fontId="11" fillId="0" borderId="13" xfId="0" applyNumberFormat="1" applyFont="1" applyFill="1" applyBorder="1" applyAlignment="1">
      <alignment horizontal="right" vertical="center" wrapText="1"/>
    </xf>
    <xf numFmtId="182" fontId="10" fillId="0" borderId="13" xfId="5" applyNumberFormat="1" applyFont="1" applyFill="1" applyBorder="1" applyAlignment="1">
      <alignment horizontal="center" vertical="center" wrapText="1"/>
    </xf>
    <xf numFmtId="177" fontId="10" fillId="0" borderId="11" xfId="0" applyNumberFormat="1" applyFont="1" applyFill="1" applyBorder="1" applyAlignment="1">
      <alignment horizontal="center" vertical="center" wrapText="1"/>
    </xf>
    <xf numFmtId="38" fontId="10" fillId="0" borderId="11" xfId="1" applyFont="1" applyFill="1" applyBorder="1" applyAlignment="1" applyProtection="1">
      <alignment horizontal="right" vertical="center"/>
      <protection locked="0"/>
    </xf>
    <xf numFmtId="10" fontId="11" fillId="0" borderId="1" xfId="6" applyNumberFormat="1" applyFont="1" applyFill="1" applyBorder="1" applyAlignment="1">
      <alignment horizontal="center" vertical="center" wrapText="1"/>
    </xf>
    <xf numFmtId="0" fontId="11" fillId="0" borderId="20" xfId="0" applyFont="1" applyFill="1" applyBorder="1" applyAlignment="1">
      <alignment horizontal="left" vertical="center" wrapText="1"/>
    </xf>
    <xf numFmtId="182" fontId="10" fillId="0" borderId="10" xfId="5" applyNumberFormat="1" applyFont="1" applyFill="1" applyBorder="1" applyAlignment="1">
      <alignment horizontal="center" vertical="center" wrapText="1"/>
    </xf>
    <xf numFmtId="179" fontId="11"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183" fontId="11" fillId="0" borderId="10" xfId="0" applyNumberFormat="1" applyFont="1" applyFill="1" applyBorder="1" applyAlignment="1">
      <alignment horizontal="center" vertical="center" wrapText="1"/>
    </xf>
    <xf numFmtId="183" fontId="11" fillId="0" borderId="10" xfId="0" applyNumberFormat="1" applyFont="1" applyFill="1" applyBorder="1" applyAlignment="1">
      <alignment horizontal="right" vertical="center" wrapText="1"/>
    </xf>
    <xf numFmtId="0" fontId="11" fillId="0" borderId="12" xfId="0" applyFont="1" applyFill="1" applyBorder="1" applyAlignment="1">
      <alignment vertical="center" wrapText="1"/>
    </xf>
    <xf numFmtId="41" fontId="11" fillId="0" borderId="1" xfId="0" applyNumberFormat="1" applyFont="1" applyFill="1" applyBorder="1" applyAlignment="1">
      <alignment horizontal="center" vertical="center"/>
    </xf>
    <xf numFmtId="41" fontId="11" fillId="0" borderId="1" xfId="0" applyNumberFormat="1" applyFont="1" applyFill="1" applyBorder="1" applyAlignment="1">
      <alignment horizontal="right" vertical="center" wrapText="1"/>
    </xf>
    <xf numFmtId="0" fontId="10" fillId="0" borderId="12" xfId="5" applyFont="1" applyFill="1" applyBorder="1" applyAlignment="1">
      <alignment vertical="center" wrapText="1"/>
    </xf>
    <xf numFmtId="38" fontId="10" fillId="0" borderId="1" xfId="1" applyFont="1" applyFill="1" applyBorder="1" applyAlignment="1">
      <alignment vertical="center" wrapText="1"/>
    </xf>
    <xf numFmtId="3" fontId="10" fillId="0" borderId="1" xfId="0" applyNumberFormat="1" applyFont="1" applyFill="1" applyBorder="1" applyAlignment="1">
      <alignment horizontal="center" vertical="center"/>
    </xf>
    <xf numFmtId="3" fontId="10" fillId="0" borderId="1" xfId="0" applyNumberFormat="1" applyFont="1" applyFill="1" applyBorder="1" applyAlignment="1">
      <alignment horizontal="right" vertical="center"/>
    </xf>
    <xf numFmtId="0" fontId="10" fillId="0" borderId="16" xfId="5" applyFont="1" applyFill="1" applyBorder="1" applyAlignment="1">
      <alignment vertical="center" wrapText="1"/>
    </xf>
    <xf numFmtId="3" fontId="10" fillId="0" borderId="13" xfId="0" applyNumberFormat="1" applyFont="1" applyFill="1" applyBorder="1" applyAlignment="1">
      <alignment horizontal="center" vertical="center"/>
    </xf>
    <xf numFmtId="49" fontId="10" fillId="0" borderId="13" xfId="5" applyNumberFormat="1" applyFont="1" applyFill="1" applyBorder="1" applyAlignment="1">
      <alignment horizontal="center" vertical="center" shrinkToFit="1"/>
    </xf>
    <xf numFmtId="38" fontId="10" fillId="0" borderId="13" xfId="1" applyFont="1" applyFill="1" applyBorder="1" applyAlignment="1">
      <alignment vertical="center" wrapText="1"/>
    </xf>
    <xf numFmtId="176" fontId="11" fillId="0" borderId="13" xfId="0" applyNumberFormat="1" applyFont="1" applyFill="1" applyBorder="1" applyAlignment="1">
      <alignment horizontal="center" vertical="center" wrapText="1"/>
    </xf>
    <xf numFmtId="41" fontId="11" fillId="0" borderId="13" xfId="0" applyNumberFormat="1" applyFont="1" applyFill="1" applyBorder="1" applyAlignment="1">
      <alignment horizontal="center" vertical="center"/>
    </xf>
    <xf numFmtId="38" fontId="11" fillId="0" borderId="13" xfId="1" applyFont="1" applyFill="1" applyBorder="1" applyAlignment="1">
      <alignment horizontal="center" vertical="center"/>
    </xf>
    <xf numFmtId="0" fontId="11" fillId="0" borderId="28" xfId="0" applyFont="1" applyFill="1" applyBorder="1" applyAlignment="1">
      <alignment vertical="center" wrapText="1"/>
    </xf>
    <xf numFmtId="0" fontId="11" fillId="0" borderId="27" xfId="0" applyFont="1" applyFill="1" applyBorder="1" applyAlignment="1">
      <alignment vertical="center" wrapText="1"/>
    </xf>
    <xf numFmtId="176" fontId="11" fillId="0" borderId="27" xfId="0" applyNumberFormat="1" applyFont="1" applyFill="1" applyBorder="1" applyAlignment="1">
      <alignment horizontal="center" vertical="center" wrapText="1"/>
    </xf>
    <xf numFmtId="41" fontId="11" fillId="0" borderId="27" xfId="0" applyNumberFormat="1" applyFont="1" applyFill="1" applyBorder="1" applyAlignment="1">
      <alignment horizontal="center" vertical="center"/>
    </xf>
    <xf numFmtId="3" fontId="10" fillId="0" borderId="27" xfId="0" applyNumberFormat="1" applyFont="1" applyFill="1" applyBorder="1" applyAlignment="1">
      <alignment horizontal="right" vertical="center"/>
    </xf>
    <xf numFmtId="0" fontId="10" fillId="0" borderId="30"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0" fillId="0" borderId="13" xfId="5"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183" fontId="11" fillId="0" borderId="13"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0" fillId="0" borderId="22"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1" xfId="5" applyFont="1" applyFill="1" applyBorder="1" applyAlignment="1">
      <alignment horizontal="left" vertical="center" wrapText="1"/>
    </xf>
    <xf numFmtId="0" fontId="10" fillId="0" borderId="10" xfId="5" applyFont="1" applyFill="1" applyBorder="1" applyAlignment="1">
      <alignment horizontal="left" vertical="center" wrapText="1"/>
    </xf>
    <xf numFmtId="0" fontId="10" fillId="0" borderId="13" xfId="5" applyFont="1" applyFill="1" applyBorder="1" applyAlignment="1">
      <alignment horizontal="left" vertical="center" wrapText="1"/>
    </xf>
    <xf numFmtId="176" fontId="10" fillId="0" borderId="11" xfId="5" applyNumberFormat="1" applyFont="1" applyFill="1" applyBorder="1" applyAlignment="1">
      <alignment horizontal="center" vertical="center" wrapText="1"/>
    </xf>
    <xf numFmtId="176" fontId="10" fillId="0" borderId="10" xfId="5" applyNumberFormat="1" applyFont="1" applyFill="1" applyBorder="1" applyAlignment="1">
      <alignment horizontal="center" vertical="center" wrapText="1"/>
    </xf>
    <xf numFmtId="176" fontId="10" fillId="0" borderId="13" xfId="5"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xf>
    <xf numFmtId="178" fontId="11" fillId="0" borderId="11" xfId="0" applyNumberFormat="1" applyFont="1" applyFill="1" applyBorder="1" applyAlignment="1">
      <alignment horizontal="center" vertical="center"/>
    </xf>
    <xf numFmtId="178" fontId="11" fillId="0" borderId="10" xfId="0" applyNumberFormat="1" applyFont="1" applyFill="1" applyBorder="1" applyAlignment="1">
      <alignment horizontal="right" vertical="center"/>
    </xf>
    <xf numFmtId="178" fontId="11" fillId="0" borderId="13" xfId="0" applyNumberFormat="1" applyFont="1" applyFill="1" applyBorder="1" applyAlignment="1">
      <alignment horizontal="right" vertical="center"/>
    </xf>
    <xf numFmtId="38" fontId="10" fillId="0" borderId="11" xfId="1" applyFont="1" applyFill="1" applyBorder="1" applyAlignment="1" applyProtection="1">
      <alignment horizontal="right" vertical="center"/>
      <protection locked="0"/>
    </xf>
    <xf numFmtId="38" fontId="10" fillId="0" borderId="10" xfId="1" applyFont="1" applyFill="1" applyBorder="1" applyAlignment="1" applyProtection="1">
      <alignment horizontal="right" vertical="center"/>
      <protection locked="0"/>
    </xf>
    <xf numFmtId="38" fontId="10" fillId="0" borderId="13" xfId="1" applyFont="1" applyFill="1" applyBorder="1" applyAlignment="1" applyProtection="1">
      <alignment horizontal="right" vertical="center"/>
      <protection locked="0"/>
    </xf>
    <xf numFmtId="180" fontId="10" fillId="0" borderId="11" xfId="6" applyNumberFormat="1" applyFont="1" applyFill="1" applyBorder="1" applyAlignment="1">
      <alignment horizontal="center" vertical="center" wrapText="1"/>
    </xf>
    <xf numFmtId="180" fontId="10" fillId="0" borderId="10" xfId="6" applyNumberFormat="1" applyFont="1" applyFill="1" applyBorder="1" applyAlignment="1">
      <alignment horizontal="center" vertical="center" wrapText="1"/>
    </xf>
    <xf numFmtId="180" fontId="10" fillId="0" borderId="13" xfId="6"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cellXfs>
  <cellStyles count="7">
    <cellStyle name="パーセント" xfId="6" builtinId="5"/>
    <cellStyle name="桁区切り" xfId="1" builtinId="6"/>
    <cellStyle name="桁区切り 2" xfId="3"/>
    <cellStyle name="桁区切り 3" xfId="4"/>
    <cellStyle name="標準" xfId="0" builtinId="0"/>
    <cellStyle name="標準 3" xfId="2"/>
    <cellStyle name="標準_１６７調査票４案件best100（再検討）0914提出用" xfId="5"/>
  </cellStyles>
  <dxfs count="7">
    <dxf>
      <numFmt numFmtId="181" formatCode="&quot;令和元年&quot;m&quot;月&quot;d&quot;日&quot;;@"/>
    </dxf>
    <dxf>
      <numFmt numFmtId="181" formatCode="&quot;令和元年&quot;m&quot;月&quot;d&quot;日&quot;;@"/>
    </dxf>
    <dxf>
      <numFmt numFmtId="181" formatCode="&quot;令和元年&quot;m&quot;月&quot;d&quot;日&quot;;@"/>
    </dxf>
    <dxf>
      <numFmt numFmtId="181" formatCode="&quot;令和元年&quot;m&quot;月&quot;d&quot;日&quot;;@"/>
    </dxf>
    <dxf>
      <numFmt numFmtId="181" formatCode="&quot;令和元年&quot;m&quot;月&quot;d&quot;日&quot;;@"/>
    </dxf>
    <dxf>
      <numFmt numFmtId="181" formatCode="&quot;令和元年&quot;m&quot;月&quot;d&quot;日&quot;;@"/>
    </dxf>
    <dxf>
      <numFmt numFmtId="181"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538976</xdr:colOff>
      <xdr:row>0</xdr:row>
      <xdr:rowOff>83634</xdr:rowOff>
    </xdr:from>
    <xdr:ext cx="800732" cy="275717"/>
    <xdr:sp macro="" textlink="">
      <xdr:nvSpPr>
        <xdr:cNvPr id="6" name="テキスト ボックス 5"/>
        <xdr:cNvSpPr txBox="1"/>
      </xdr:nvSpPr>
      <xdr:spPr>
        <a:xfrm>
          <a:off x="17107830" y="8363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0"/>
  <sheetViews>
    <sheetView tabSelected="1" view="pageBreakPreview" zoomScale="82" zoomScaleNormal="87" zoomScaleSheetLayoutView="82" zoomScalePageLayoutView="66" workbookViewId="0">
      <selection sqref="A1:M1"/>
    </sheetView>
  </sheetViews>
  <sheetFormatPr defaultColWidth="9" defaultRowHeight="9.6" x14ac:dyDescent="0.2"/>
  <cols>
    <col min="1" max="1" width="33.6640625" style="2" customWidth="1"/>
    <col min="2" max="2" width="44.5546875" style="2" customWidth="1"/>
    <col min="3" max="3" width="20.6640625" style="3" bestFit="1" customWidth="1"/>
    <col min="4" max="4" width="35.5546875" style="2" customWidth="1"/>
    <col min="5" max="5" width="18.77734375" style="3" customWidth="1"/>
    <col min="6" max="6" width="16.21875" style="3" customWidth="1"/>
    <col min="7" max="7" width="15.33203125" style="2" customWidth="1"/>
    <col min="8" max="8" width="16.44140625" style="12" bestFit="1" customWidth="1"/>
    <col min="9" max="9" width="10.88671875" style="3" customWidth="1"/>
    <col min="10" max="12" width="11.6640625" style="2" customWidth="1"/>
    <col min="13" max="13" width="10.6640625" style="2" customWidth="1"/>
    <col min="14" max="16384" width="9" style="2"/>
  </cols>
  <sheetData>
    <row r="1" spans="1:13" ht="32.1" customHeight="1" x14ac:dyDescent="0.2">
      <c r="A1" s="150" t="s">
        <v>14</v>
      </c>
      <c r="B1" s="150"/>
      <c r="C1" s="150"/>
      <c r="D1" s="150"/>
      <c r="E1" s="150"/>
      <c r="F1" s="150"/>
      <c r="G1" s="150"/>
      <c r="H1" s="150"/>
      <c r="I1" s="150"/>
      <c r="J1" s="150"/>
      <c r="K1" s="150"/>
      <c r="L1" s="150"/>
      <c r="M1" s="150"/>
    </row>
    <row r="2" spans="1:13" ht="10.199999999999999" thickBot="1" x14ac:dyDescent="0.25"/>
    <row r="3" spans="1:13" ht="68.099999999999994" customHeight="1" x14ac:dyDescent="0.2">
      <c r="A3" s="5" t="s">
        <v>10</v>
      </c>
      <c r="B3" s="6" t="s">
        <v>0</v>
      </c>
      <c r="C3" s="6" t="s">
        <v>1</v>
      </c>
      <c r="D3" s="6" t="s">
        <v>2</v>
      </c>
      <c r="E3" s="6" t="s">
        <v>18</v>
      </c>
      <c r="F3" s="6" t="s">
        <v>3</v>
      </c>
      <c r="G3" s="6" t="s">
        <v>4</v>
      </c>
      <c r="H3" s="6" t="s">
        <v>5</v>
      </c>
      <c r="I3" s="6" t="s">
        <v>6</v>
      </c>
      <c r="J3" s="151" t="s">
        <v>11</v>
      </c>
      <c r="K3" s="152"/>
      <c r="L3" s="153"/>
      <c r="M3" s="7" t="s">
        <v>7</v>
      </c>
    </row>
    <row r="4" spans="1:13" ht="35.25" customHeight="1" thickBot="1" x14ac:dyDescent="0.25">
      <c r="A4" s="8"/>
      <c r="B4" s="9"/>
      <c r="C4" s="9"/>
      <c r="D4" s="9"/>
      <c r="E4" s="9"/>
      <c r="F4" s="9"/>
      <c r="G4" s="9"/>
      <c r="H4" s="9"/>
      <c r="I4" s="9"/>
      <c r="J4" s="18" t="s">
        <v>9</v>
      </c>
      <c r="K4" s="18" t="s">
        <v>8</v>
      </c>
      <c r="L4" s="18" t="s">
        <v>15</v>
      </c>
      <c r="M4" s="10"/>
    </row>
    <row r="5" spans="1:13" ht="94.8" customHeight="1" x14ac:dyDescent="0.2">
      <c r="A5" s="42" t="s">
        <v>131</v>
      </c>
      <c r="B5" s="43" t="s">
        <v>134</v>
      </c>
      <c r="C5" s="44">
        <v>43556</v>
      </c>
      <c r="D5" s="23" t="s">
        <v>153</v>
      </c>
      <c r="E5" s="45">
        <v>9010401018458</v>
      </c>
      <c r="F5" s="46" t="s">
        <v>38</v>
      </c>
      <c r="G5" s="47">
        <v>24840000</v>
      </c>
      <c r="H5" s="48">
        <v>12512000</v>
      </c>
      <c r="I5" s="49">
        <f>H5/G5</f>
        <v>0.50370370370370365</v>
      </c>
      <c r="J5" s="24"/>
      <c r="K5" s="24"/>
      <c r="L5" s="24"/>
      <c r="M5" s="50"/>
    </row>
    <row r="6" spans="1:13" ht="94.8" customHeight="1" x14ac:dyDescent="0.2">
      <c r="A6" s="42" t="s">
        <v>136</v>
      </c>
      <c r="B6" s="43" t="s">
        <v>135</v>
      </c>
      <c r="C6" s="44">
        <v>43556</v>
      </c>
      <c r="D6" s="23" t="s">
        <v>154</v>
      </c>
      <c r="E6" s="45">
        <v>1010401099027</v>
      </c>
      <c r="F6" s="46" t="s">
        <v>137</v>
      </c>
      <c r="G6" s="51" t="s">
        <v>107</v>
      </c>
      <c r="H6" s="48">
        <v>755947</v>
      </c>
      <c r="I6" s="49" t="s">
        <v>176</v>
      </c>
      <c r="J6" s="23"/>
      <c r="K6" s="23"/>
      <c r="L6" s="23"/>
      <c r="M6" s="50"/>
    </row>
    <row r="7" spans="1:13" ht="94.8" customHeight="1" x14ac:dyDescent="0.2">
      <c r="A7" s="52" t="s">
        <v>106</v>
      </c>
      <c r="B7" s="53" t="s">
        <v>128</v>
      </c>
      <c r="C7" s="44">
        <v>43556</v>
      </c>
      <c r="D7" s="54" t="s">
        <v>168</v>
      </c>
      <c r="E7" s="55">
        <v>4011001018621</v>
      </c>
      <c r="F7" s="56" t="s">
        <v>38</v>
      </c>
      <c r="G7" s="57" t="s">
        <v>107</v>
      </c>
      <c r="H7" s="48">
        <v>1867752</v>
      </c>
      <c r="I7" s="58" t="s">
        <v>109</v>
      </c>
      <c r="J7" s="59"/>
      <c r="K7" s="59"/>
      <c r="L7" s="59"/>
      <c r="M7" s="60"/>
    </row>
    <row r="8" spans="1:13" ht="94.8" customHeight="1" x14ac:dyDescent="0.2">
      <c r="A8" s="154" t="s">
        <v>110</v>
      </c>
      <c r="B8" s="157" t="s">
        <v>279</v>
      </c>
      <c r="C8" s="160">
        <v>43556</v>
      </c>
      <c r="D8" s="54" t="s">
        <v>114</v>
      </c>
      <c r="E8" s="55">
        <v>2010401020081</v>
      </c>
      <c r="F8" s="163" t="s">
        <v>111</v>
      </c>
      <c r="G8" s="166" t="s">
        <v>112</v>
      </c>
      <c r="H8" s="169">
        <v>22464000</v>
      </c>
      <c r="I8" s="172" t="s">
        <v>113</v>
      </c>
      <c r="J8" s="59"/>
      <c r="K8" s="59"/>
      <c r="L8" s="59"/>
      <c r="M8" s="175" t="s">
        <v>56</v>
      </c>
    </row>
    <row r="9" spans="1:13" ht="94.8" customHeight="1" x14ac:dyDescent="0.2">
      <c r="A9" s="155"/>
      <c r="B9" s="158"/>
      <c r="C9" s="161"/>
      <c r="D9" s="54" t="s">
        <v>115</v>
      </c>
      <c r="E9" s="55">
        <v>6010001048255</v>
      </c>
      <c r="F9" s="164"/>
      <c r="G9" s="167"/>
      <c r="H9" s="170"/>
      <c r="I9" s="173"/>
      <c r="J9" s="59"/>
      <c r="K9" s="59"/>
      <c r="L9" s="59"/>
      <c r="M9" s="176"/>
    </row>
    <row r="10" spans="1:13" ht="94.8" customHeight="1" x14ac:dyDescent="0.2">
      <c r="A10" s="156"/>
      <c r="B10" s="159"/>
      <c r="C10" s="162"/>
      <c r="D10" s="54" t="s">
        <v>116</v>
      </c>
      <c r="E10" s="55">
        <v>1470002018661</v>
      </c>
      <c r="F10" s="165"/>
      <c r="G10" s="168"/>
      <c r="H10" s="171"/>
      <c r="I10" s="174"/>
      <c r="J10" s="59"/>
      <c r="K10" s="59"/>
      <c r="L10" s="59"/>
      <c r="M10" s="177"/>
    </row>
    <row r="11" spans="1:13" ht="94.8" customHeight="1" x14ac:dyDescent="0.2">
      <c r="A11" s="61" t="s">
        <v>278</v>
      </c>
      <c r="B11" s="62" t="s">
        <v>280</v>
      </c>
      <c r="C11" s="63">
        <v>43556</v>
      </c>
      <c r="D11" s="54" t="s">
        <v>281</v>
      </c>
      <c r="E11" s="55">
        <v>3010401009875</v>
      </c>
      <c r="F11" s="64" t="s">
        <v>282</v>
      </c>
      <c r="G11" s="65">
        <v>3904824</v>
      </c>
      <c r="H11" s="66">
        <v>3659652</v>
      </c>
      <c r="I11" s="67">
        <f>H11/G11</f>
        <v>0.93721304724617549</v>
      </c>
      <c r="J11" s="59"/>
      <c r="K11" s="59"/>
      <c r="L11" s="59"/>
      <c r="M11" s="68"/>
    </row>
    <row r="12" spans="1:13" ht="94.8" customHeight="1" x14ac:dyDescent="0.2">
      <c r="A12" s="52" t="s">
        <v>130</v>
      </c>
      <c r="B12" s="53" t="s">
        <v>134</v>
      </c>
      <c r="C12" s="44">
        <v>43556</v>
      </c>
      <c r="D12" s="54" t="s">
        <v>161</v>
      </c>
      <c r="E12" s="55">
        <v>4010701023352</v>
      </c>
      <c r="F12" s="56" t="s">
        <v>72</v>
      </c>
      <c r="G12" s="57" t="s">
        <v>107</v>
      </c>
      <c r="H12" s="48">
        <v>4760795</v>
      </c>
      <c r="I12" s="58" t="s">
        <v>275</v>
      </c>
      <c r="J12" s="59"/>
      <c r="K12" s="59"/>
      <c r="L12" s="59"/>
      <c r="M12" s="60"/>
    </row>
    <row r="13" spans="1:13" ht="94.8" customHeight="1" x14ac:dyDescent="0.2">
      <c r="A13" s="52" t="s">
        <v>132</v>
      </c>
      <c r="B13" s="53" t="s">
        <v>135</v>
      </c>
      <c r="C13" s="44">
        <v>43556</v>
      </c>
      <c r="D13" s="54" t="s">
        <v>162</v>
      </c>
      <c r="E13" s="55">
        <v>5010901023507</v>
      </c>
      <c r="F13" s="56" t="s">
        <v>38</v>
      </c>
      <c r="G13" s="57" t="s">
        <v>107</v>
      </c>
      <c r="H13" s="48">
        <v>4648860</v>
      </c>
      <c r="I13" s="58" t="s">
        <v>275</v>
      </c>
      <c r="J13" s="59"/>
      <c r="K13" s="59"/>
      <c r="L13" s="59"/>
      <c r="M13" s="60" t="s">
        <v>133</v>
      </c>
    </row>
    <row r="14" spans="1:13" s="11" customFormat="1" ht="79.95" customHeight="1" x14ac:dyDescent="0.2">
      <c r="A14" s="52" t="s">
        <v>19</v>
      </c>
      <c r="B14" s="53" t="s">
        <v>52</v>
      </c>
      <c r="C14" s="44">
        <v>43556</v>
      </c>
      <c r="D14" s="54" t="s">
        <v>43</v>
      </c>
      <c r="E14" s="55">
        <v>1010901006465</v>
      </c>
      <c r="F14" s="56" t="s">
        <v>38</v>
      </c>
      <c r="G14" s="57" t="s">
        <v>39</v>
      </c>
      <c r="H14" s="48">
        <v>11543100</v>
      </c>
      <c r="I14" s="58" t="s">
        <v>16</v>
      </c>
      <c r="J14" s="59"/>
      <c r="K14" s="59"/>
      <c r="L14" s="59"/>
      <c r="M14" s="60"/>
    </row>
    <row r="15" spans="1:13" s="11" customFormat="1" ht="60" customHeight="1" x14ac:dyDescent="0.2">
      <c r="A15" s="52" t="s">
        <v>20</v>
      </c>
      <c r="B15" s="43" t="s">
        <v>52</v>
      </c>
      <c r="C15" s="44">
        <v>43556</v>
      </c>
      <c r="D15" s="54" t="s">
        <v>33</v>
      </c>
      <c r="E15" s="69">
        <v>1040002096420</v>
      </c>
      <c r="F15" s="56" t="s">
        <v>38</v>
      </c>
      <c r="G15" s="57" t="s">
        <v>39</v>
      </c>
      <c r="H15" s="70">
        <v>9809352</v>
      </c>
      <c r="I15" s="25" t="s">
        <v>16</v>
      </c>
      <c r="J15" s="59"/>
      <c r="K15" s="59"/>
      <c r="L15" s="59"/>
      <c r="M15" s="50"/>
    </row>
    <row r="16" spans="1:13" s="11" customFormat="1" ht="60" customHeight="1" x14ac:dyDescent="0.2">
      <c r="A16" s="52" t="s">
        <v>47</v>
      </c>
      <c r="B16" s="43" t="s">
        <v>52</v>
      </c>
      <c r="C16" s="44">
        <v>43556</v>
      </c>
      <c r="D16" s="54" t="s">
        <v>34</v>
      </c>
      <c r="E16" s="69">
        <v>6011101019261</v>
      </c>
      <c r="F16" s="56" t="s">
        <v>38</v>
      </c>
      <c r="G16" s="57" t="s">
        <v>39</v>
      </c>
      <c r="H16" s="48">
        <v>2948000</v>
      </c>
      <c r="I16" s="25" t="s">
        <v>16</v>
      </c>
      <c r="J16" s="59"/>
      <c r="K16" s="59"/>
      <c r="L16" s="59"/>
      <c r="M16" s="71"/>
    </row>
    <row r="17" spans="1:13" s="11" customFormat="1" ht="60" customHeight="1" x14ac:dyDescent="0.2">
      <c r="A17" s="52" t="s">
        <v>21</v>
      </c>
      <c r="B17" s="43" t="s">
        <v>52</v>
      </c>
      <c r="C17" s="44">
        <v>43556</v>
      </c>
      <c r="D17" s="54" t="s">
        <v>34</v>
      </c>
      <c r="E17" s="72">
        <v>6011101019261</v>
      </c>
      <c r="F17" s="56" t="s">
        <v>172</v>
      </c>
      <c r="G17" s="57" t="s">
        <v>39</v>
      </c>
      <c r="H17" s="48">
        <v>2750000</v>
      </c>
      <c r="I17" s="25" t="s">
        <v>16</v>
      </c>
      <c r="J17" s="59"/>
      <c r="K17" s="59"/>
      <c r="L17" s="59"/>
      <c r="M17" s="71"/>
    </row>
    <row r="18" spans="1:13" s="11" customFormat="1" ht="72.45" customHeight="1" x14ac:dyDescent="0.2">
      <c r="A18" s="52" t="s">
        <v>22</v>
      </c>
      <c r="B18" s="43" t="s">
        <v>52</v>
      </c>
      <c r="C18" s="44">
        <v>43556</v>
      </c>
      <c r="D18" s="54" t="s">
        <v>35</v>
      </c>
      <c r="E18" s="73">
        <v>8010005018566</v>
      </c>
      <c r="F18" s="56" t="s">
        <v>38</v>
      </c>
      <c r="G18" s="57" t="s">
        <v>39</v>
      </c>
      <c r="H18" s="74">
        <v>5150998</v>
      </c>
      <c r="I18" s="25" t="s">
        <v>16</v>
      </c>
      <c r="J18" s="75" t="s">
        <v>90</v>
      </c>
      <c r="K18" s="75" t="s">
        <v>95</v>
      </c>
      <c r="L18" s="75">
        <v>1</v>
      </c>
      <c r="M18" s="50" t="s">
        <v>17</v>
      </c>
    </row>
    <row r="19" spans="1:13" s="11" customFormat="1" ht="75.45" customHeight="1" x14ac:dyDescent="0.2">
      <c r="A19" s="52" t="s">
        <v>44</v>
      </c>
      <c r="B19" s="43" t="s">
        <v>52</v>
      </c>
      <c r="C19" s="44">
        <v>43556</v>
      </c>
      <c r="D19" s="54" t="s">
        <v>35</v>
      </c>
      <c r="E19" s="76">
        <v>8010005018566</v>
      </c>
      <c r="F19" s="56" t="s">
        <v>38</v>
      </c>
      <c r="G19" s="57" t="s">
        <v>39</v>
      </c>
      <c r="H19" s="74">
        <v>12154878</v>
      </c>
      <c r="I19" s="25" t="s">
        <v>16</v>
      </c>
      <c r="J19" s="75" t="s">
        <v>90</v>
      </c>
      <c r="K19" s="75" t="s">
        <v>95</v>
      </c>
      <c r="L19" s="75">
        <v>1</v>
      </c>
      <c r="M19" s="60" t="s">
        <v>17</v>
      </c>
    </row>
    <row r="20" spans="1:13" s="11" customFormat="1" ht="75.45" customHeight="1" x14ac:dyDescent="0.2">
      <c r="A20" s="52" t="s">
        <v>23</v>
      </c>
      <c r="B20" s="43" t="s">
        <v>52</v>
      </c>
      <c r="C20" s="44">
        <v>43556</v>
      </c>
      <c r="D20" s="54" t="s">
        <v>35</v>
      </c>
      <c r="E20" s="69">
        <v>8010005018566</v>
      </c>
      <c r="F20" s="56" t="s">
        <v>38</v>
      </c>
      <c r="G20" s="57" t="s">
        <v>39</v>
      </c>
      <c r="H20" s="74">
        <v>1362941</v>
      </c>
      <c r="I20" s="25" t="s">
        <v>16</v>
      </c>
      <c r="J20" s="75" t="s">
        <v>90</v>
      </c>
      <c r="K20" s="75" t="s">
        <v>95</v>
      </c>
      <c r="L20" s="75">
        <v>1</v>
      </c>
      <c r="M20" s="60" t="s">
        <v>17</v>
      </c>
    </row>
    <row r="21" spans="1:13" s="11" customFormat="1" ht="81.45" customHeight="1" x14ac:dyDescent="0.2">
      <c r="A21" s="52" t="s">
        <v>25</v>
      </c>
      <c r="B21" s="43" t="s">
        <v>52</v>
      </c>
      <c r="C21" s="44">
        <v>43556</v>
      </c>
      <c r="D21" s="54" t="s">
        <v>163</v>
      </c>
      <c r="E21" s="41">
        <v>7380001000401</v>
      </c>
      <c r="F21" s="56" t="s">
        <v>38</v>
      </c>
      <c r="G21" s="57" t="s">
        <v>39</v>
      </c>
      <c r="H21" s="74">
        <v>24862420</v>
      </c>
      <c r="I21" s="25" t="s">
        <v>16</v>
      </c>
      <c r="J21" s="59"/>
      <c r="K21" s="59"/>
      <c r="L21" s="59"/>
      <c r="M21" s="60" t="s">
        <v>56</v>
      </c>
    </row>
    <row r="22" spans="1:13" s="11" customFormat="1" ht="76.5" customHeight="1" x14ac:dyDescent="0.2">
      <c r="A22" s="52" t="s">
        <v>26</v>
      </c>
      <c r="B22" s="43" t="s">
        <v>52</v>
      </c>
      <c r="C22" s="44">
        <v>43556</v>
      </c>
      <c r="D22" s="54" t="s">
        <v>49</v>
      </c>
      <c r="E22" s="41">
        <v>8012401003399</v>
      </c>
      <c r="F22" s="56" t="s">
        <v>38</v>
      </c>
      <c r="G22" s="57" t="s">
        <v>39</v>
      </c>
      <c r="H22" s="74">
        <v>3355000</v>
      </c>
      <c r="I22" s="25" t="s">
        <v>16</v>
      </c>
      <c r="J22" s="59"/>
      <c r="K22" s="59"/>
      <c r="L22" s="59"/>
      <c r="M22" s="50"/>
    </row>
    <row r="23" spans="1:13" s="11" customFormat="1" ht="73.2" customHeight="1" x14ac:dyDescent="0.2">
      <c r="A23" s="52" t="s">
        <v>27</v>
      </c>
      <c r="B23" s="43" t="s">
        <v>52</v>
      </c>
      <c r="C23" s="44">
        <v>43556</v>
      </c>
      <c r="D23" s="54" t="s">
        <v>36</v>
      </c>
      <c r="E23" s="41">
        <v>2010001062433</v>
      </c>
      <c r="F23" s="56" t="s">
        <v>38</v>
      </c>
      <c r="G23" s="57" t="s">
        <v>39</v>
      </c>
      <c r="H23" s="74">
        <v>21633354</v>
      </c>
      <c r="I23" s="25" t="s">
        <v>16</v>
      </c>
      <c r="J23" s="59"/>
      <c r="K23" s="59"/>
      <c r="L23" s="59"/>
      <c r="M23" s="71"/>
    </row>
    <row r="24" spans="1:13" s="11" customFormat="1" ht="66.599999999999994" customHeight="1" x14ac:dyDescent="0.2">
      <c r="A24" s="52" t="s">
        <v>28</v>
      </c>
      <c r="B24" s="43" t="s">
        <v>52</v>
      </c>
      <c r="C24" s="44">
        <v>43556</v>
      </c>
      <c r="D24" s="54" t="s">
        <v>48</v>
      </c>
      <c r="E24" s="41">
        <v>6050001005764</v>
      </c>
      <c r="F24" s="56" t="s">
        <v>38</v>
      </c>
      <c r="G24" s="57" t="s">
        <v>39</v>
      </c>
      <c r="H24" s="66">
        <v>1264560</v>
      </c>
      <c r="I24" s="25" t="s">
        <v>16</v>
      </c>
      <c r="J24" s="59"/>
      <c r="K24" s="59"/>
      <c r="L24" s="59"/>
      <c r="M24" s="71"/>
    </row>
    <row r="25" spans="1:13" s="11" customFormat="1" ht="70.95" customHeight="1" x14ac:dyDescent="0.2">
      <c r="A25" s="52" t="s">
        <v>31</v>
      </c>
      <c r="B25" s="43" t="s">
        <v>52</v>
      </c>
      <c r="C25" s="44">
        <v>43556</v>
      </c>
      <c r="D25" s="54" t="s">
        <v>45</v>
      </c>
      <c r="E25" s="77">
        <v>3030001075341</v>
      </c>
      <c r="F25" s="56" t="s">
        <v>172</v>
      </c>
      <c r="G25" s="57" t="s">
        <v>39</v>
      </c>
      <c r="H25" s="78">
        <v>9899000</v>
      </c>
      <c r="I25" s="58" t="s">
        <v>16</v>
      </c>
      <c r="J25" s="59"/>
      <c r="K25" s="59"/>
      <c r="L25" s="59"/>
      <c r="M25" s="68" t="s">
        <v>17</v>
      </c>
    </row>
    <row r="26" spans="1:13" s="11" customFormat="1" ht="79.95" customHeight="1" x14ac:dyDescent="0.2">
      <c r="A26" s="52" t="s">
        <v>32</v>
      </c>
      <c r="B26" s="43" t="s">
        <v>52</v>
      </c>
      <c r="C26" s="44">
        <v>43556</v>
      </c>
      <c r="D26" s="54" t="s">
        <v>46</v>
      </c>
      <c r="E26" s="55">
        <v>4011501013460</v>
      </c>
      <c r="F26" s="56" t="s">
        <v>38</v>
      </c>
      <c r="G26" s="57" t="s">
        <v>39</v>
      </c>
      <c r="H26" s="78">
        <v>10805790</v>
      </c>
      <c r="I26" s="58" t="s">
        <v>16</v>
      </c>
      <c r="J26" s="59"/>
      <c r="K26" s="59"/>
      <c r="L26" s="59"/>
      <c r="M26" s="60" t="s">
        <v>17</v>
      </c>
    </row>
    <row r="27" spans="1:13" s="11" customFormat="1" ht="79.95" customHeight="1" x14ac:dyDescent="0.2">
      <c r="A27" s="52" t="s">
        <v>42</v>
      </c>
      <c r="B27" s="43" t="s">
        <v>52</v>
      </c>
      <c r="C27" s="44">
        <v>43556</v>
      </c>
      <c r="D27" s="54" t="s">
        <v>50</v>
      </c>
      <c r="E27" s="55">
        <v>9013201001170</v>
      </c>
      <c r="F27" s="56" t="s">
        <v>38</v>
      </c>
      <c r="G27" s="79" t="s">
        <v>39</v>
      </c>
      <c r="H27" s="78">
        <v>1004400</v>
      </c>
      <c r="I27" s="58" t="s">
        <v>16</v>
      </c>
      <c r="J27" s="59"/>
      <c r="K27" s="59"/>
      <c r="L27" s="59"/>
      <c r="M27" s="60"/>
    </row>
    <row r="28" spans="1:13" s="11" customFormat="1" ht="79.95" customHeight="1" x14ac:dyDescent="0.2">
      <c r="A28" s="52" t="s">
        <v>40</v>
      </c>
      <c r="B28" s="43" t="s">
        <v>52</v>
      </c>
      <c r="C28" s="44">
        <v>43556</v>
      </c>
      <c r="D28" s="54" t="s">
        <v>36</v>
      </c>
      <c r="E28" s="55">
        <v>2010001062433</v>
      </c>
      <c r="F28" s="56" t="s">
        <v>172</v>
      </c>
      <c r="G28" s="79" t="s">
        <v>39</v>
      </c>
      <c r="H28" s="48">
        <v>115181870</v>
      </c>
      <c r="I28" s="58" t="s">
        <v>16</v>
      </c>
      <c r="J28" s="59"/>
      <c r="K28" s="59"/>
      <c r="L28" s="59"/>
      <c r="M28" s="60"/>
    </row>
    <row r="29" spans="1:13" s="11" customFormat="1" ht="79.95" customHeight="1" x14ac:dyDescent="0.2">
      <c r="A29" s="61" t="s">
        <v>30</v>
      </c>
      <c r="B29" s="43" t="s">
        <v>52</v>
      </c>
      <c r="C29" s="63">
        <v>43556</v>
      </c>
      <c r="D29" s="80" t="s">
        <v>41</v>
      </c>
      <c r="E29" s="55">
        <v>2080101014575</v>
      </c>
      <c r="F29" s="56" t="s">
        <v>38</v>
      </c>
      <c r="G29" s="79" t="s">
        <v>39</v>
      </c>
      <c r="H29" s="48">
        <v>3630000</v>
      </c>
      <c r="I29" s="58" t="s">
        <v>16</v>
      </c>
      <c r="J29" s="59"/>
      <c r="K29" s="59"/>
      <c r="L29" s="59"/>
      <c r="M29" s="60"/>
    </row>
    <row r="30" spans="1:13" s="11" customFormat="1" ht="79.95" customHeight="1" x14ac:dyDescent="0.2">
      <c r="A30" s="61" t="s">
        <v>271</v>
      </c>
      <c r="B30" s="43" t="s">
        <v>272</v>
      </c>
      <c r="C30" s="63">
        <v>43556</v>
      </c>
      <c r="D30" s="80" t="s">
        <v>273</v>
      </c>
      <c r="E30" s="77">
        <v>1040001089656</v>
      </c>
      <c r="F30" s="56" t="s">
        <v>274</v>
      </c>
      <c r="G30" s="79" t="s">
        <v>107</v>
      </c>
      <c r="H30" s="66">
        <v>5023693</v>
      </c>
      <c r="I30" s="58" t="s">
        <v>275</v>
      </c>
      <c r="J30" s="59"/>
      <c r="K30" s="59"/>
      <c r="L30" s="59"/>
      <c r="M30" s="68" t="s">
        <v>277</v>
      </c>
    </row>
    <row r="31" spans="1:13" s="11" customFormat="1" ht="79.95" customHeight="1" x14ac:dyDescent="0.2">
      <c r="A31" s="61" t="s">
        <v>165</v>
      </c>
      <c r="B31" s="43" t="s">
        <v>135</v>
      </c>
      <c r="C31" s="63">
        <v>43556</v>
      </c>
      <c r="D31" s="80" t="s">
        <v>169</v>
      </c>
      <c r="E31" s="77">
        <v>4011001018621</v>
      </c>
      <c r="F31" s="56" t="s">
        <v>138</v>
      </c>
      <c r="G31" s="79" t="s">
        <v>107</v>
      </c>
      <c r="H31" s="66">
        <v>1422315</v>
      </c>
      <c r="I31" s="58" t="s">
        <v>167</v>
      </c>
      <c r="J31" s="59"/>
      <c r="K31" s="59"/>
      <c r="L31" s="59"/>
      <c r="M31" s="68" t="s">
        <v>276</v>
      </c>
    </row>
    <row r="32" spans="1:13" s="11" customFormat="1" ht="79.95" customHeight="1" x14ac:dyDescent="0.2">
      <c r="A32" s="61" t="s">
        <v>140</v>
      </c>
      <c r="B32" s="43" t="s">
        <v>135</v>
      </c>
      <c r="C32" s="63">
        <v>43556</v>
      </c>
      <c r="D32" s="80" t="s">
        <v>170</v>
      </c>
      <c r="E32" s="77">
        <v>5011101050168</v>
      </c>
      <c r="F32" s="56" t="s">
        <v>138</v>
      </c>
      <c r="G32" s="79" t="s">
        <v>107</v>
      </c>
      <c r="H32" s="66">
        <v>3504170</v>
      </c>
      <c r="I32" s="58" t="s">
        <v>167</v>
      </c>
      <c r="J32" s="59"/>
      <c r="K32" s="59"/>
      <c r="L32" s="59"/>
      <c r="M32" s="68" t="s">
        <v>139</v>
      </c>
    </row>
    <row r="33" spans="1:13" s="11" customFormat="1" ht="79.95" customHeight="1" x14ac:dyDescent="0.2">
      <c r="A33" s="61" t="s">
        <v>166</v>
      </c>
      <c r="B33" s="43" t="s">
        <v>150</v>
      </c>
      <c r="C33" s="63">
        <v>43556</v>
      </c>
      <c r="D33" s="80" t="s">
        <v>148</v>
      </c>
      <c r="E33" s="77" t="s">
        <v>155</v>
      </c>
      <c r="F33" s="56" t="s">
        <v>38</v>
      </c>
      <c r="G33" s="79" t="s">
        <v>107</v>
      </c>
      <c r="H33" s="66">
        <v>2655240</v>
      </c>
      <c r="I33" s="58" t="s">
        <v>173</v>
      </c>
      <c r="J33" s="59"/>
      <c r="K33" s="59"/>
      <c r="L33" s="59"/>
      <c r="M33" s="68" t="s">
        <v>139</v>
      </c>
    </row>
    <row r="34" spans="1:13" s="11" customFormat="1" ht="79.95" customHeight="1" x14ac:dyDescent="0.2">
      <c r="A34" s="61" t="s">
        <v>149</v>
      </c>
      <c r="B34" s="43" t="s">
        <v>108</v>
      </c>
      <c r="C34" s="63">
        <v>43556</v>
      </c>
      <c r="D34" s="80" t="s">
        <v>164</v>
      </c>
      <c r="E34" s="77">
        <v>8013201006311</v>
      </c>
      <c r="F34" s="56" t="s">
        <v>138</v>
      </c>
      <c r="G34" s="79" t="s">
        <v>107</v>
      </c>
      <c r="H34" s="66">
        <v>7061020</v>
      </c>
      <c r="I34" s="58" t="s">
        <v>174</v>
      </c>
      <c r="J34" s="59"/>
      <c r="K34" s="59"/>
      <c r="L34" s="59"/>
      <c r="M34" s="68" t="s">
        <v>139</v>
      </c>
    </row>
    <row r="35" spans="1:13" s="11" customFormat="1" ht="79.95" customHeight="1" x14ac:dyDescent="0.2">
      <c r="A35" s="61" t="s">
        <v>151</v>
      </c>
      <c r="B35" s="43" t="s">
        <v>108</v>
      </c>
      <c r="C35" s="63">
        <v>43556</v>
      </c>
      <c r="D35" s="80" t="s">
        <v>164</v>
      </c>
      <c r="E35" s="77">
        <v>8013201006311</v>
      </c>
      <c r="F35" s="56" t="s">
        <v>38</v>
      </c>
      <c r="G35" s="79" t="s">
        <v>107</v>
      </c>
      <c r="H35" s="66">
        <v>4318144</v>
      </c>
      <c r="I35" s="58" t="s">
        <v>175</v>
      </c>
      <c r="J35" s="59"/>
      <c r="K35" s="59"/>
      <c r="L35" s="59"/>
      <c r="M35" s="68" t="s">
        <v>139</v>
      </c>
    </row>
    <row r="36" spans="1:13" s="11" customFormat="1" ht="79.95" customHeight="1" x14ac:dyDescent="0.2">
      <c r="A36" s="61" t="s">
        <v>70</v>
      </c>
      <c r="B36" s="43" t="s">
        <v>98</v>
      </c>
      <c r="C36" s="63">
        <v>43556</v>
      </c>
      <c r="D36" s="80" t="s">
        <v>71</v>
      </c>
      <c r="E36" s="77">
        <v>9140001015074</v>
      </c>
      <c r="F36" s="56" t="s">
        <v>72</v>
      </c>
      <c r="G36" s="79" t="s">
        <v>39</v>
      </c>
      <c r="H36" s="66">
        <v>2200000</v>
      </c>
      <c r="I36" s="58" t="s">
        <v>97</v>
      </c>
      <c r="J36" s="59"/>
      <c r="K36" s="59"/>
      <c r="L36" s="59"/>
      <c r="M36" s="68"/>
    </row>
    <row r="37" spans="1:13" s="11" customFormat="1" ht="79.95" customHeight="1" x14ac:dyDescent="0.2">
      <c r="A37" s="61" t="s">
        <v>73</v>
      </c>
      <c r="B37" s="43" t="s">
        <v>99</v>
      </c>
      <c r="C37" s="63">
        <v>43556</v>
      </c>
      <c r="D37" s="80" t="s">
        <v>102</v>
      </c>
      <c r="E37" s="77">
        <v>6010701001991</v>
      </c>
      <c r="F37" s="56" t="s">
        <v>72</v>
      </c>
      <c r="G37" s="79" t="s">
        <v>39</v>
      </c>
      <c r="H37" s="66">
        <v>1174800</v>
      </c>
      <c r="I37" s="58" t="s">
        <v>96</v>
      </c>
      <c r="J37" s="59"/>
      <c r="K37" s="59"/>
      <c r="L37" s="59"/>
      <c r="M37" s="68"/>
    </row>
    <row r="38" spans="1:13" s="11" customFormat="1" ht="79.95" customHeight="1" x14ac:dyDescent="0.2">
      <c r="A38" s="61" t="s">
        <v>74</v>
      </c>
      <c r="B38" s="43" t="s">
        <v>100</v>
      </c>
      <c r="C38" s="63">
        <v>43556</v>
      </c>
      <c r="D38" s="80" t="s">
        <v>75</v>
      </c>
      <c r="E38" s="77" t="s">
        <v>96</v>
      </c>
      <c r="F38" s="56" t="s">
        <v>72</v>
      </c>
      <c r="G38" s="79" t="s">
        <v>39</v>
      </c>
      <c r="H38" s="66">
        <v>1870000</v>
      </c>
      <c r="I38" s="58" t="s">
        <v>96</v>
      </c>
      <c r="J38" s="59"/>
      <c r="K38" s="59"/>
      <c r="L38" s="59"/>
      <c r="M38" s="68"/>
    </row>
    <row r="39" spans="1:13" s="11" customFormat="1" ht="79.95" customHeight="1" x14ac:dyDescent="0.2">
      <c r="A39" s="61" t="s">
        <v>76</v>
      </c>
      <c r="B39" s="43" t="s">
        <v>100</v>
      </c>
      <c r="C39" s="63">
        <v>43556</v>
      </c>
      <c r="D39" s="80" t="s">
        <v>77</v>
      </c>
      <c r="E39" s="77">
        <v>5140001049159</v>
      </c>
      <c r="F39" s="56" t="s">
        <v>72</v>
      </c>
      <c r="G39" s="79" t="s">
        <v>39</v>
      </c>
      <c r="H39" s="66">
        <v>610280</v>
      </c>
      <c r="I39" s="58" t="s">
        <v>97</v>
      </c>
      <c r="J39" s="59"/>
      <c r="K39" s="59"/>
      <c r="L39" s="59"/>
      <c r="M39" s="68"/>
    </row>
    <row r="40" spans="1:13" s="11" customFormat="1" ht="79.95" customHeight="1" x14ac:dyDescent="0.2">
      <c r="A40" s="61" t="s">
        <v>78</v>
      </c>
      <c r="B40" s="43" t="s">
        <v>101</v>
      </c>
      <c r="C40" s="63">
        <v>43556</v>
      </c>
      <c r="D40" s="80" t="s">
        <v>79</v>
      </c>
      <c r="E40" s="77">
        <v>1120001081381</v>
      </c>
      <c r="F40" s="56" t="s">
        <v>72</v>
      </c>
      <c r="G40" s="79" t="s">
        <v>39</v>
      </c>
      <c r="H40" s="66">
        <v>4934160</v>
      </c>
      <c r="I40" s="58" t="s">
        <v>97</v>
      </c>
      <c r="J40" s="59"/>
      <c r="K40" s="59"/>
      <c r="L40" s="59"/>
      <c r="M40" s="68"/>
    </row>
    <row r="41" spans="1:13" s="11" customFormat="1" ht="79.95" customHeight="1" x14ac:dyDescent="0.2">
      <c r="A41" s="61" t="s">
        <v>80</v>
      </c>
      <c r="B41" s="43" t="s">
        <v>99</v>
      </c>
      <c r="C41" s="63">
        <v>43556</v>
      </c>
      <c r="D41" s="80" t="s">
        <v>81</v>
      </c>
      <c r="E41" s="77">
        <v>3380001000405</v>
      </c>
      <c r="F41" s="56" t="s">
        <v>72</v>
      </c>
      <c r="G41" s="79" t="s">
        <v>39</v>
      </c>
      <c r="H41" s="66">
        <v>3531000</v>
      </c>
      <c r="I41" s="58" t="s">
        <v>96</v>
      </c>
      <c r="J41" s="59"/>
      <c r="K41" s="59"/>
      <c r="L41" s="59"/>
      <c r="M41" s="68"/>
    </row>
    <row r="42" spans="1:13" s="11" customFormat="1" ht="79.95" customHeight="1" x14ac:dyDescent="0.2">
      <c r="A42" s="61" t="s">
        <v>82</v>
      </c>
      <c r="B42" s="43" t="s">
        <v>101</v>
      </c>
      <c r="C42" s="63">
        <v>43556</v>
      </c>
      <c r="D42" s="80" t="s">
        <v>81</v>
      </c>
      <c r="E42" s="77">
        <v>3380001000405</v>
      </c>
      <c r="F42" s="56" t="s">
        <v>72</v>
      </c>
      <c r="G42" s="79" t="s">
        <v>39</v>
      </c>
      <c r="H42" s="66">
        <v>1320000</v>
      </c>
      <c r="I42" s="58" t="s">
        <v>97</v>
      </c>
      <c r="J42" s="59"/>
      <c r="K42" s="59"/>
      <c r="L42" s="59"/>
      <c r="M42" s="68"/>
    </row>
    <row r="43" spans="1:13" s="11" customFormat="1" ht="79.95" customHeight="1" x14ac:dyDescent="0.2">
      <c r="A43" s="61" t="s">
        <v>83</v>
      </c>
      <c r="B43" s="43" t="s">
        <v>100</v>
      </c>
      <c r="C43" s="63">
        <v>43556</v>
      </c>
      <c r="D43" s="80" t="s">
        <v>81</v>
      </c>
      <c r="E43" s="77">
        <v>3380001000405</v>
      </c>
      <c r="F43" s="56" t="s">
        <v>72</v>
      </c>
      <c r="G43" s="79" t="s">
        <v>39</v>
      </c>
      <c r="H43" s="66">
        <v>660000</v>
      </c>
      <c r="I43" s="58" t="s">
        <v>96</v>
      </c>
      <c r="J43" s="59"/>
      <c r="K43" s="59"/>
      <c r="L43" s="59"/>
      <c r="M43" s="68"/>
    </row>
    <row r="44" spans="1:13" s="11" customFormat="1" ht="79.95" customHeight="1" x14ac:dyDescent="0.2">
      <c r="A44" s="61" t="s">
        <v>84</v>
      </c>
      <c r="B44" s="43" t="s">
        <v>99</v>
      </c>
      <c r="C44" s="63">
        <v>43556</v>
      </c>
      <c r="D44" s="80" t="s">
        <v>85</v>
      </c>
      <c r="E44" s="77">
        <v>9120001109167</v>
      </c>
      <c r="F44" s="56" t="s">
        <v>86</v>
      </c>
      <c r="G44" s="79" t="s">
        <v>39</v>
      </c>
      <c r="H44" s="66">
        <v>33446975</v>
      </c>
      <c r="I44" s="58" t="s">
        <v>96</v>
      </c>
      <c r="J44" s="59"/>
      <c r="K44" s="59"/>
      <c r="L44" s="59"/>
      <c r="M44" s="68" t="s">
        <v>94</v>
      </c>
    </row>
    <row r="45" spans="1:13" s="11" customFormat="1" ht="79.95" customHeight="1" x14ac:dyDescent="0.2">
      <c r="A45" s="61" t="s">
        <v>87</v>
      </c>
      <c r="B45" s="43" t="s">
        <v>99</v>
      </c>
      <c r="C45" s="63">
        <v>43556</v>
      </c>
      <c r="D45" s="80" t="s">
        <v>85</v>
      </c>
      <c r="E45" s="77">
        <v>9120001109167</v>
      </c>
      <c r="F45" s="56" t="s">
        <v>86</v>
      </c>
      <c r="G45" s="79" t="s">
        <v>39</v>
      </c>
      <c r="H45" s="66">
        <v>19790131</v>
      </c>
      <c r="I45" s="58" t="s">
        <v>96</v>
      </c>
      <c r="J45" s="59"/>
      <c r="K45" s="59"/>
      <c r="L45" s="59"/>
      <c r="M45" s="68" t="s">
        <v>92</v>
      </c>
    </row>
    <row r="46" spans="1:13" s="11" customFormat="1" ht="79.95" customHeight="1" x14ac:dyDescent="0.2">
      <c r="A46" s="61" t="s">
        <v>88</v>
      </c>
      <c r="B46" s="43" t="s">
        <v>105</v>
      </c>
      <c r="C46" s="63">
        <v>43556</v>
      </c>
      <c r="D46" s="80" t="s">
        <v>89</v>
      </c>
      <c r="E46" s="77">
        <v>8010005018566</v>
      </c>
      <c r="F46" s="56" t="s">
        <v>86</v>
      </c>
      <c r="G46" s="79" t="s">
        <v>39</v>
      </c>
      <c r="H46" s="66">
        <v>2762284</v>
      </c>
      <c r="I46" s="58" t="s">
        <v>96</v>
      </c>
      <c r="J46" s="81" t="s">
        <v>90</v>
      </c>
      <c r="K46" s="81" t="s">
        <v>91</v>
      </c>
      <c r="L46" s="81">
        <v>2</v>
      </c>
      <c r="M46" s="68" t="s">
        <v>94</v>
      </c>
    </row>
    <row r="47" spans="1:13" s="11" customFormat="1" ht="79.95" customHeight="1" x14ac:dyDescent="0.2">
      <c r="A47" s="61" t="s">
        <v>53</v>
      </c>
      <c r="B47" s="43" t="s">
        <v>62</v>
      </c>
      <c r="C47" s="63">
        <v>43556</v>
      </c>
      <c r="D47" s="80" t="s">
        <v>68</v>
      </c>
      <c r="E47" s="77">
        <v>5060001012042</v>
      </c>
      <c r="F47" s="56" t="s">
        <v>38</v>
      </c>
      <c r="G47" s="79" t="s">
        <v>54</v>
      </c>
      <c r="H47" s="66">
        <v>8067000</v>
      </c>
      <c r="I47" s="58" t="s">
        <v>66</v>
      </c>
      <c r="J47" s="82"/>
      <c r="K47" s="82"/>
      <c r="L47" s="82"/>
      <c r="M47" s="68" t="s">
        <v>93</v>
      </c>
    </row>
    <row r="48" spans="1:13" s="11" customFormat="1" ht="79.95" customHeight="1" x14ac:dyDescent="0.2">
      <c r="A48" s="61" t="s">
        <v>103</v>
      </c>
      <c r="B48" s="43" t="s">
        <v>263</v>
      </c>
      <c r="C48" s="63">
        <v>43559</v>
      </c>
      <c r="D48" s="80" t="s">
        <v>104</v>
      </c>
      <c r="E48" s="77">
        <v>2010701022133</v>
      </c>
      <c r="F48" s="56" t="s">
        <v>72</v>
      </c>
      <c r="G48" s="79" t="s">
        <v>39</v>
      </c>
      <c r="H48" s="66">
        <v>18996759</v>
      </c>
      <c r="I48" s="58" t="s">
        <v>96</v>
      </c>
      <c r="J48" s="82"/>
      <c r="K48" s="82"/>
      <c r="L48" s="82"/>
      <c r="M48" s="68" t="s">
        <v>94</v>
      </c>
    </row>
    <row r="49" spans="1:13" s="11" customFormat="1" ht="79.95" customHeight="1" x14ac:dyDescent="0.2">
      <c r="A49" s="61" t="s">
        <v>61</v>
      </c>
      <c r="B49" s="43" t="s">
        <v>233</v>
      </c>
      <c r="C49" s="63">
        <v>43560</v>
      </c>
      <c r="D49" s="80" t="s">
        <v>55</v>
      </c>
      <c r="E49" s="77">
        <v>4060001002944</v>
      </c>
      <c r="F49" s="56" t="s">
        <v>38</v>
      </c>
      <c r="G49" s="79" t="s">
        <v>54</v>
      </c>
      <c r="H49" s="66">
        <v>3316680</v>
      </c>
      <c r="I49" s="58" t="s">
        <v>67</v>
      </c>
      <c r="J49" s="82"/>
      <c r="K49" s="82"/>
      <c r="L49" s="82"/>
      <c r="M49" s="68" t="s">
        <v>57</v>
      </c>
    </row>
    <row r="50" spans="1:13" s="11" customFormat="1" ht="79.95" customHeight="1" x14ac:dyDescent="0.2">
      <c r="A50" s="61" t="s">
        <v>60</v>
      </c>
      <c r="B50" s="43" t="s">
        <v>63</v>
      </c>
      <c r="C50" s="63">
        <v>43563</v>
      </c>
      <c r="D50" s="80" t="s">
        <v>65</v>
      </c>
      <c r="E50" s="77">
        <v>8070001021304</v>
      </c>
      <c r="F50" s="56" t="s">
        <v>38</v>
      </c>
      <c r="G50" s="79" t="s">
        <v>54</v>
      </c>
      <c r="H50" s="66">
        <v>2718597</v>
      </c>
      <c r="I50" s="58" t="s">
        <v>66</v>
      </c>
      <c r="J50" s="82"/>
      <c r="K50" s="82"/>
      <c r="L50" s="82"/>
      <c r="M50" s="68" t="s">
        <v>58</v>
      </c>
    </row>
    <row r="51" spans="1:13" s="11" customFormat="1" ht="79.95" customHeight="1" x14ac:dyDescent="0.2">
      <c r="A51" s="61" t="s">
        <v>59</v>
      </c>
      <c r="B51" s="43" t="s">
        <v>64</v>
      </c>
      <c r="C51" s="63">
        <v>43563</v>
      </c>
      <c r="D51" s="80" t="s">
        <v>69</v>
      </c>
      <c r="E51" s="77">
        <v>5010001056878</v>
      </c>
      <c r="F51" s="56" t="s">
        <v>38</v>
      </c>
      <c r="G51" s="79" t="s">
        <v>54</v>
      </c>
      <c r="H51" s="66">
        <v>3025728</v>
      </c>
      <c r="I51" s="58" t="s">
        <v>66</v>
      </c>
      <c r="J51" s="82"/>
      <c r="K51" s="82"/>
      <c r="L51" s="82"/>
      <c r="M51" s="68" t="s">
        <v>56</v>
      </c>
    </row>
    <row r="52" spans="1:13" s="11" customFormat="1" ht="79.95" customHeight="1" x14ac:dyDescent="0.2">
      <c r="A52" s="61" t="s">
        <v>117</v>
      </c>
      <c r="B52" s="43" t="s">
        <v>108</v>
      </c>
      <c r="C52" s="63">
        <v>43570</v>
      </c>
      <c r="D52" s="80" t="s">
        <v>123</v>
      </c>
      <c r="E52" s="77">
        <v>3010001005457</v>
      </c>
      <c r="F52" s="56" t="s">
        <v>461</v>
      </c>
      <c r="G52" s="83">
        <v>223997400</v>
      </c>
      <c r="H52" s="66">
        <v>144757800</v>
      </c>
      <c r="I52" s="58">
        <f>H52/G52</f>
        <v>0.64624767966056751</v>
      </c>
      <c r="J52" s="82"/>
      <c r="K52" s="82"/>
      <c r="L52" s="82"/>
      <c r="M52" s="68"/>
    </row>
    <row r="53" spans="1:13" s="11" customFormat="1" ht="79.95" customHeight="1" x14ac:dyDescent="0.2">
      <c r="A53" s="61" t="s">
        <v>118</v>
      </c>
      <c r="B53" s="43" t="s">
        <v>135</v>
      </c>
      <c r="C53" s="63">
        <v>43570</v>
      </c>
      <c r="D53" s="80" t="s">
        <v>124</v>
      </c>
      <c r="E53" s="77">
        <v>2010001058225</v>
      </c>
      <c r="F53" s="56" t="s">
        <v>38</v>
      </c>
      <c r="G53" s="83">
        <v>9768600</v>
      </c>
      <c r="H53" s="66">
        <v>7392060</v>
      </c>
      <c r="I53" s="58">
        <f>H53/G53</f>
        <v>0.75671641791044775</v>
      </c>
      <c r="J53" s="82"/>
      <c r="K53" s="82"/>
      <c r="L53" s="82"/>
      <c r="M53" s="68"/>
    </row>
    <row r="54" spans="1:13" s="11" customFormat="1" ht="79.95" customHeight="1" x14ac:dyDescent="0.2">
      <c r="A54" s="61" t="s">
        <v>141</v>
      </c>
      <c r="B54" s="43" t="s">
        <v>143</v>
      </c>
      <c r="C54" s="63">
        <v>43571</v>
      </c>
      <c r="D54" s="80" t="s">
        <v>159</v>
      </c>
      <c r="E54" s="77">
        <v>7010401019136</v>
      </c>
      <c r="F54" s="56" t="s">
        <v>138</v>
      </c>
      <c r="G54" s="83">
        <v>5300640</v>
      </c>
      <c r="H54" s="66">
        <v>2566080</v>
      </c>
      <c r="I54" s="58">
        <f>H54/G54</f>
        <v>0.4841075794621027</v>
      </c>
      <c r="J54" s="82"/>
      <c r="K54" s="82"/>
      <c r="L54" s="82"/>
      <c r="M54" s="68"/>
    </row>
    <row r="55" spans="1:13" s="11" customFormat="1" ht="79.95" customHeight="1" x14ac:dyDescent="0.2">
      <c r="A55" s="61" t="s">
        <v>142</v>
      </c>
      <c r="B55" s="43" t="s">
        <v>144</v>
      </c>
      <c r="C55" s="63">
        <v>43571</v>
      </c>
      <c r="D55" s="80" t="s">
        <v>158</v>
      </c>
      <c r="E55" s="77">
        <v>3010001042582</v>
      </c>
      <c r="F55" s="56" t="s">
        <v>138</v>
      </c>
      <c r="G55" s="83">
        <v>4731750</v>
      </c>
      <c r="H55" s="66">
        <v>3256038</v>
      </c>
      <c r="I55" s="58">
        <f>H55/G55</f>
        <v>0.68812553495007134</v>
      </c>
      <c r="J55" s="82"/>
      <c r="K55" s="82"/>
      <c r="L55" s="82"/>
      <c r="M55" s="68"/>
    </row>
    <row r="56" spans="1:13" s="11" customFormat="1" ht="79.95" customHeight="1" x14ac:dyDescent="0.2">
      <c r="A56" s="52" t="s">
        <v>24</v>
      </c>
      <c r="B56" s="43" t="s">
        <v>52</v>
      </c>
      <c r="C56" s="44">
        <v>43573</v>
      </c>
      <c r="D56" s="54" t="s">
        <v>51</v>
      </c>
      <c r="E56" s="41">
        <v>2010101012775</v>
      </c>
      <c r="F56" s="56" t="s">
        <v>38</v>
      </c>
      <c r="G56" s="57" t="s">
        <v>39</v>
      </c>
      <c r="H56" s="74">
        <v>7561912</v>
      </c>
      <c r="I56" s="25" t="s">
        <v>16</v>
      </c>
      <c r="J56" s="84"/>
      <c r="K56" s="84"/>
      <c r="L56" s="84"/>
      <c r="M56" s="68" t="s">
        <v>17</v>
      </c>
    </row>
    <row r="57" spans="1:13" s="11" customFormat="1" ht="79.95" customHeight="1" x14ac:dyDescent="0.2">
      <c r="A57" s="34" t="s">
        <v>156</v>
      </c>
      <c r="B57" s="85" t="s">
        <v>135</v>
      </c>
      <c r="C57" s="86">
        <v>43580</v>
      </c>
      <c r="D57" s="22" t="s">
        <v>157</v>
      </c>
      <c r="E57" s="72">
        <v>7080105001177</v>
      </c>
      <c r="F57" s="56" t="s">
        <v>38</v>
      </c>
      <c r="G57" s="87" t="s">
        <v>107</v>
      </c>
      <c r="H57" s="88">
        <v>5673499</v>
      </c>
      <c r="I57" s="25" t="s">
        <v>167</v>
      </c>
      <c r="J57" s="89"/>
      <c r="K57" s="89"/>
      <c r="L57" s="89"/>
      <c r="M57" s="68" t="s">
        <v>17</v>
      </c>
    </row>
    <row r="58" spans="1:13" s="11" customFormat="1" ht="79.95" customHeight="1" x14ac:dyDescent="0.2">
      <c r="A58" s="52" t="s">
        <v>119</v>
      </c>
      <c r="B58" s="43" t="s">
        <v>150</v>
      </c>
      <c r="C58" s="44">
        <v>43580</v>
      </c>
      <c r="D58" s="54" t="s">
        <v>124</v>
      </c>
      <c r="E58" s="69">
        <v>2010001058225</v>
      </c>
      <c r="F58" s="56" t="s">
        <v>38</v>
      </c>
      <c r="G58" s="90">
        <v>18808200</v>
      </c>
      <c r="H58" s="70">
        <v>13223304</v>
      </c>
      <c r="I58" s="25">
        <f>H58/G58</f>
        <v>0.70306057995980475</v>
      </c>
      <c r="J58" s="91"/>
      <c r="K58" s="91"/>
      <c r="L58" s="91"/>
      <c r="M58" s="60"/>
    </row>
    <row r="59" spans="1:13" s="11" customFormat="1" ht="80.400000000000006" customHeight="1" x14ac:dyDescent="0.2">
      <c r="A59" s="52" t="s">
        <v>120</v>
      </c>
      <c r="B59" s="43" t="s">
        <v>108</v>
      </c>
      <c r="C59" s="44">
        <v>43580</v>
      </c>
      <c r="D59" s="54" t="s">
        <v>125</v>
      </c>
      <c r="E59" s="69">
        <v>6300001005730</v>
      </c>
      <c r="F59" s="56" t="s">
        <v>121</v>
      </c>
      <c r="G59" s="90">
        <v>6292000</v>
      </c>
      <c r="H59" s="70">
        <v>3432000</v>
      </c>
      <c r="I59" s="25">
        <f>H59/G59</f>
        <v>0.54545454545454541</v>
      </c>
      <c r="J59" s="91"/>
      <c r="K59" s="91"/>
      <c r="L59" s="91"/>
      <c r="M59" s="60"/>
    </row>
    <row r="60" spans="1:13" s="11" customFormat="1" ht="79.95" customHeight="1" x14ac:dyDescent="0.2">
      <c r="A60" s="34" t="s">
        <v>29</v>
      </c>
      <c r="B60" s="85" t="s">
        <v>52</v>
      </c>
      <c r="C60" s="92">
        <v>43580</v>
      </c>
      <c r="D60" s="93" t="s">
        <v>37</v>
      </c>
      <c r="E60" s="72">
        <v>5010001007765</v>
      </c>
      <c r="F60" s="94" t="s">
        <v>172</v>
      </c>
      <c r="G60" s="87" t="s">
        <v>39</v>
      </c>
      <c r="H60" s="88">
        <v>2300400</v>
      </c>
      <c r="I60" s="95" t="s">
        <v>16</v>
      </c>
      <c r="J60" s="89"/>
      <c r="K60" s="89"/>
      <c r="L60" s="89"/>
      <c r="M60" s="96"/>
    </row>
    <row r="61" spans="1:13" s="11" customFormat="1" ht="79.95" customHeight="1" x14ac:dyDescent="0.2">
      <c r="A61" s="52" t="s">
        <v>122</v>
      </c>
      <c r="B61" s="43" t="s">
        <v>108</v>
      </c>
      <c r="C61" s="44">
        <v>43581</v>
      </c>
      <c r="D61" s="54" t="s">
        <v>126</v>
      </c>
      <c r="E61" s="69">
        <v>4011101059648</v>
      </c>
      <c r="F61" s="56" t="s">
        <v>38</v>
      </c>
      <c r="G61" s="90">
        <v>24948000</v>
      </c>
      <c r="H61" s="70">
        <v>17994900</v>
      </c>
      <c r="I61" s="25">
        <f>H61/G61</f>
        <v>0.72129629629629632</v>
      </c>
      <c r="J61" s="91"/>
      <c r="K61" s="91"/>
      <c r="L61" s="91"/>
      <c r="M61" s="60"/>
    </row>
    <row r="62" spans="1:13" s="11" customFormat="1" ht="79.95" customHeight="1" x14ac:dyDescent="0.2">
      <c r="A62" s="34" t="s">
        <v>119</v>
      </c>
      <c r="B62" s="14" t="s">
        <v>146</v>
      </c>
      <c r="C62" s="26">
        <v>43593</v>
      </c>
      <c r="D62" s="22" t="s">
        <v>127</v>
      </c>
      <c r="E62" s="15">
        <v>5120001077467</v>
      </c>
      <c r="F62" s="35" t="s">
        <v>38</v>
      </c>
      <c r="G62" s="97">
        <v>7757200</v>
      </c>
      <c r="H62" s="98">
        <v>5637500</v>
      </c>
      <c r="I62" s="16">
        <f>H62/G62</f>
        <v>0.72674418604651159</v>
      </c>
      <c r="J62" s="17"/>
      <c r="K62" s="17"/>
      <c r="L62" s="17"/>
      <c r="M62" s="36"/>
    </row>
    <row r="63" spans="1:13" s="11" customFormat="1" ht="79.95" customHeight="1" x14ac:dyDescent="0.2">
      <c r="A63" s="34" t="s">
        <v>145</v>
      </c>
      <c r="B63" s="14" t="s">
        <v>152</v>
      </c>
      <c r="C63" s="26">
        <v>43607</v>
      </c>
      <c r="D63" s="22" t="s">
        <v>147</v>
      </c>
      <c r="E63" s="15">
        <v>5011001000586</v>
      </c>
      <c r="F63" s="35" t="s">
        <v>138</v>
      </c>
      <c r="G63" s="99" t="s">
        <v>107</v>
      </c>
      <c r="H63" s="98">
        <v>9072000</v>
      </c>
      <c r="I63" s="16" t="s">
        <v>171</v>
      </c>
      <c r="J63" s="17"/>
      <c r="K63" s="17"/>
      <c r="L63" s="17"/>
      <c r="M63" s="36" t="s">
        <v>139</v>
      </c>
    </row>
    <row r="64" spans="1:13" s="11" customFormat="1" ht="79.95" customHeight="1" x14ac:dyDescent="0.2">
      <c r="A64" s="34" t="s">
        <v>177</v>
      </c>
      <c r="B64" s="14" t="s">
        <v>108</v>
      </c>
      <c r="C64" s="26">
        <v>43616</v>
      </c>
      <c r="D64" s="22" t="s">
        <v>160</v>
      </c>
      <c r="E64" s="15">
        <v>8010601005521</v>
      </c>
      <c r="F64" s="35" t="s">
        <v>129</v>
      </c>
      <c r="G64" s="97">
        <v>4104000</v>
      </c>
      <c r="H64" s="98">
        <v>3844800</v>
      </c>
      <c r="I64" s="16">
        <f>H64/G64</f>
        <v>0.93684210526315792</v>
      </c>
      <c r="J64" s="17"/>
      <c r="K64" s="17"/>
      <c r="L64" s="17"/>
      <c r="M64" s="36"/>
    </row>
    <row r="65" spans="1:13" s="11" customFormat="1" ht="79.95" customHeight="1" x14ac:dyDescent="0.2">
      <c r="A65" s="34" t="s">
        <v>178</v>
      </c>
      <c r="B65" s="14" t="s">
        <v>108</v>
      </c>
      <c r="C65" s="26">
        <v>43619</v>
      </c>
      <c r="D65" s="22" t="s">
        <v>198</v>
      </c>
      <c r="E65" s="15">
        <v>1010001066641</v>
      </c>
      <c r="F65" s="35" t="s">
        <v>179</v>
      </c>
      <c r="G65" s="97">
        <v>2828100</v>
      </c>
      <c r="H65" s="98">
        <v>2750000</v>
      </c>
      <c r="I65" s="16">
        <f>H65/G65</f>
        <v>0.9723842862699339</v>
      </c>
      <c r="J65" s="17"/>
      <c r="K65" s="17"/>
      <c r="L65" s="17"/>
      <c r="M65" s="36"/>
    </row>
    <row r="66" spans="1:13" s="11" customFormat="1" ht="79.95" customHeight="1" x14ac:dyDescent="0.2">
      <c r="A66" s="34" t="s">
        <v>180</v>
      </c>
      <c r="B66" s="14" t="s">
        <v>108</v>
      </c>
      <c r="C66" s="26">
        <v>43619</v>
      </c>
      <c r="D66" s="22" t="s">
        <v>262</v>
      </c>
      <c r="E66" s="15">
        <v>5120001077467</v>
      </c>
      <c r="F66" s="35" t="s">
        <v>179</v>
      </c>
      <c r="G66" s="97">
        <v>2192400</v>
      </c>
      <c r="H66" s="98">
        <v>2003400</v>
      </c>
      <c r="I66" s="16">
        <f t="shared" ref="I66:I69" si="0">H66/G66</f>
        <v>0.91379310344827591</v>
      </c>
      <c r="J66" s="17"/>
      <c r="K66" s="17"/>
      <c r="L66" s="17"/>
      <c r="M66" s="36"/>
    </row>
    <row r="67" spans="1:13" s="11" customFormat="1" ht="79.95" customHeight="1" x14ac:dyDescent="0.2">
      <c r="A67" s="34" t="s">
        <v>181</v>
      </c>
      <c r="B67" s="14" t="s">
        <v>108</v>
      </c>
      <c r="C67" s="26">
        <v>43621</v>
      </c>
      <c r="D67" s="22" t="s">
        <v>199</v>
      </c>
      <c r="E67" s="15">
        <v>4010001121253</v>
      </c>
      <c r="F67" s="35" t="s">
        <v>129</v>
      </c>
      <c r="G67" s="99" t="s">
        <v>107</v>
      </c>
      <c r="H67" s="98">
        <v>2487100</v>
      </c>
      <c r="I67" s="16" t="s">
        <v>275</v>
      </c>
      <c r="J67" s="17"/>
      <c r="K67" s="17"/>
      <c r="L67" s="17"/>
      <c r="M67" s="36"/>
    </row>
    <row r="68" spans="1:13" s="11" customFormat="1" ht="79.95" customHeight="1" x14ac:dyDescent="0.2">
      <c r="A68" s="52" t="s">
        <v>399</v>
      </c>
      <c r="B68" s="43" t="s">
        <v>108</v>
      </c>
      <c r="C68" s="26">
        <v>43621</v>
      </c>
      <c r="D68" s="54" t="s">
        <v>200</v>
      </c>
      <c r="E68" s="69">
        <v>4010001121253</v>
      </c>
      <c r="F68" s="56" t="s">
        <v>182</v>
      </c>
      <c r="G68" s="57" t="s">
        <v>107</v>
      </c>
      <c r="H68" s="70">
        <v>1093400</v>
      </c>
      <c r="I68" s="25" t="s">
        <v>275</v>
      </c>
      <c r="J68" s="91"/>
      <c r="K68" s="91"/>
      <c r="L68" s="91"/>
      <c r="M68" s="60"/>
    </row>
    <row r="69" spans="1:13" s="11" customFormat="1" ht="79.95" customHeight="1" x14ac:dyDescent="0.2">
      <c r="A69" s="34" t="s">
        <v>183</v>
      </c>
      <c r="B69" s="14" t="s">
        <v>259</v>
      </c>
      <c r="C69" s="26">
        <v>43622</v>
      </c>
      <c r="D69" s="22" t="s">
        <v>256</v>
      </c>
      <c r="E69" s="15">
        <v>7010701000910</v>
      </c>
      <c r="F69" s="35" t="s">
        <v>182</v>
      </c>
      <c r="G69" s="97">
        <v>3239676</v>
      </c>
      <c r="H69" s="98">
        <v>2689200</v>
      </c>
      <c r="I69" s="16">
        <f t="shared" si="0"/>
        <v>0.83008300830083004</v>
      </c>
      <c r="J69" s="17"/>
      <c r="K69" s="17"/>
      <c r="L69" s="17"/>
      <c r="M69" s="36"/>
    </row>
    <row r="70" spans="1:13" s="11" customFormat="1" ht="79.95" customHeight="1" x14ac:dyDescent="0.2">
      <c r="A70" s="34" t="s">
        <v>184</v>
      </c>
      <c r="B70" s="14" t="s">
        <v>203</v>
      </c>
      <c r="C70" s="26">
        <v>43626</v>
      </c>
      <c r="D70" s="22" t="s">
        <v>185</v>
      </c>
      <c r="E70" s="15">
        <v>8010001166930</v>
      </c>
      <c r="F70" s="35" t="s">
        <v>38</v>
      </c>
      <c r="G70" s="99" t="s">
        <v>39</v>
      </c>
      <c r="H70" s="98">
        <v>31942834</v>
      </c>
      <c r="I70" s="16" t="s">
        <v>195</v>
      </c>
      <c r="J70" s="17"/>
      <c r="K70" s="17"/>
      <c r="L70" s="17"/>
      <c r="M70" s="36"/>
    </row>
    <row r="71" spans="1:13" s="11" customFormat="1" ht="79.95" customHeight="1" x14ac:dyDescent="0.2">
      <c r="A71" s="34" t="s">
        <v>186</v>
      </c>
      <c r="B71" s="14" t="s">
        <v>108</v>
      </c>
      <c r="C71" s="26">
        <v>43629</v>
      </c>
      <c r="D71" s="22" t="s">
        <v>218</v>
      </c>
      <c r="E71" s="15" t="s">
        <v>187</v>
      </c>
      <c r="F71" s="35" t="s">
        <v>86</v>
      </c>
      <c r="G71" s="97">
        <v>2274480</v>
      </c>
      <c r="H71" s="98">
        <v>2246400</v>
      </c>
      <c r="I71" s="16">
        <f t="shared" ref="I71:I97" si="1">H71/G71</f>
        <v>0.98765432098765427</v>
      </c>
      <c r="J71" s="17"/>
      <c r="K71" s="17"/>
      <c r="L71" s="17"/>
      <c r="M71" s="36"/>
    </row>
    <row r="72" spans="1:13" s="11" customFormat="1" ht="79.95" customHeight="1" x14ac:dyDescent="0.2">
      <c r="A72" s="34" t="s">
        <v>188</v>
      </c>
      <c r="B72" s="14" t="s">
        <v>264</v>
      </c>
      <c r="C72" s="26">
        <v>43629</v>
      </c>
      <c r="D72" s="22" t="s">
        <v>189</v>
      </c>
      <c r="E72" s="15">
        <v>1160001013001</v>
      </c>
      <c r="F72" s="56" t="s">
        <v>461</v>
      </c>
      <c r="G72" s="97">
        <v>13622040</v>
      </c>
      <c r="H72" s="98">
        <v>11828535</v>
      </c>
      <c r="I72" s="16">
        <f t="shared" si="1"/>
        <v>0.86833800223755031</v>
      </c>
      <c r="J72" s="17"/>
      <c r="K72" s="17"/>
      <c r="L72" s="17"/>
      <c r="M72" s="36"/>
    </row>
    <row r="73" spans="1:13" s="11" customFormat="1" ht="79.95" customHeight="1" x14ac:dyDescent="0.2">
      <c r="A73" s="34" t="s">
        <v>190</v>
      </c>
      <c r="B73" s="14" t="s">
        <v>108</v>
      </c>
      <c r="C73" s="26">
        <v>43630</v>
      </c>
      <c r="D73" s="22" t="s">
        <v>201</v>
      </c>
      <c r="E73" s="15">
        <v>1130001022475</v>
      </c>
      <c r="F73" s="35" t="s">
        <v>129</v>
      </c>
      <c r="G73" s="99" t="s">
        <v>107</v>
      </c>
      <c r="H73" s="98">
        <v>11088000</v>
      </c>
      <c r="I73" s="16" t="s">
        <v>275</v>
      </c>
      <c r="J73" s="17"/>
      <c r="K73" s="17"/>
      <c r="L73" s="17"/>
      <c r="M73" s="36"/>
    </row>
    <row r="74" spans="1:13" s="11" customFormat="1" ht="79.95" customHeight="1" x14ac:dyDescent="0.2">
      <c r="A74" s="34" t="s">
        <v>191</v>
      </c>
      <c r="B74" s="14" t="s">
        <v>108</v>
      </c>
      <c r="C74" s="26">
        <v>43633</v>
      </c>
      <c r="D74" s="22" t="s">
        <v>197</v>
      </c>
      <c r="E74" s="15">
        <v>5013301022046</v>
      </c>
      <c r="F74" s="35" t="s">
        <v>182</v>
      </c>
      <c r="G74" s="97">
        <v>84287500</v>
      </c>
      <c r="H74" s="98">
        <v>84287500</v>
      </c>
      <c r="I74" s="16">
        <f t="shared" si="1"/>
        <v>1</v>
      </c>
      <c r="J74" s="17"/>
      <c r="K74" s="17"/>
      <c r="L74" s="17"/>
      <c r="M74" s="36"/>
    </row>
    <row r="75" spans="1:13" s="11" customFormat="1" ht="79.95" customHeight="1" x14ac:dyDescent="0.2">
      <c r="A75" s="34" t="s">
        <v>192</v>
      </c>
      <c r="B75" s="14" t="s">
        <v>108</v>
      </c>
      <c r="C75" s="26">
        <v>43634</v>
      </c>
      <c r="D75" s="22" t="s">
        <v>196</v>
      </c>
      <c r="E75" s="15">
        <v>4010001041880</v>
      </c>
      <c r="F75" s="35" t="s">
        <v>182</v>
      </c>
      <c r="G75" s="97">
        <v>20405000</v>
      </c>
      <c r="H75" s="98">
        <v>17710000</v>
      </c>
      <c r="I75" s="16">
        <f t="shared" si="1"/>
        <v>0.86792452830188682</v>
      </c>
      <c r="J75" s="17"/>
      <c r="K75" s="17"/>
      <c r="L75" s="17"/>
      <c r="M75" s="36"/>
    </row>
    <row r="76" spans="1:13" s="11" customFormat="1" ht="79.95" customHeight="1" x14ac:dyDescent="0.2">
      <c r="A76" s="34" t="s">
        <v>193</v>
      </c>
      <c r="B76" s="14" t="s">
        <v>108</v>
      </c>
      <c r="C76" s="26">
        <v>43640</v>
      </c>
      <c r="D76" s="22" t="s">
        <v>262</v>
      </c>
      <c r="E76" s="15">
        <v>5120001077467</v>
      </c>
      <c r="F76" s="35" t="s">
        <v>86</v>
      </c>
      <c r="G76" s="97">
        <v>10292400</v>
      </c>
      <c r="H76" s="98">
        <v>9288000</v>
      </c>
      <c r="I76" s="16">
        <f t="shared" si="1"/>
        <v>0.90241343126967466</v>
      </c>
      <c r="J76" s="17"/>
      <c r="K76" s="17"/>
      <c r="L76" s="17"/>
      <c r="M76" s="36"/>
    </row>
    <row r="77" spans="1:13" s="11" customFormat="1" ht="79.95" customHeight="1" x14ac:dyDescent="0.2">
      <c r="A77" s="52" t="s">
        <v>194</v>
      </c>
      <c r="B77" s="43" t="s">
        <v>203</v>
      </c>
      <c r="C77" s="26">
        <v>43643</v>
      </c>
      <c r="D77" s="54" t="s">
        <v>247</v>
      </c>
      <c r="E77" s="69">
        <v>6010401027577</v>
      </c>
      <c r="F77" s="56" t="s">
        <v>461</v>
      </c>
      <c r="G77" s="90">
        <v>3146060</v>
      </c>
      <c r="H77" s="70">
        <v>3033921</v>
      </c>
      <c r="I77" s="25">
        <f t="shared" si="1"/>
        <v>0.96435573383851547</v>
      </c>
      <c r="J77" s="91"/>
      <c r="K77" s="91"/>
      <c r="L77" s="91"/>
      <c r="M77" s="60"/>
    </row>
    <row r="78" spans="1:13" s="11" customFormat="1" ht="79.95" customHeight="1" x14ac:dyDescent="0.2">
      <c r="A78" s="34" t="s">
        <v>202</v>
      </c>
      <c r="B78" s="14" t="s">
        <v>205</v>
      </c>
      <c r="C78" s="26">
        <v>43647</v>
      </c>
      <c r="D78" s="22" t="s">
        <v>252</v>
      </c>
      <c r="E78" s="15">
        <v>9120001070402</v>
      </c>
      <c r="F78" s="35" t="s">
        <v>206</v>
      </c>
      <c r="G78" s="97">
        <v>1678320</v>
      </c>
      <c r="H78" s="98">
        <v>1404000</v>
      </c>
      <c r="I78" s="16">
        <f t="shared" si="1"/>
        <v>0.83655083655083651</v>
      </c>
      <c r="J78" s="17"/>
      <c r="K78" s="17"/>
      <c r="L78" s="17"/>
      <c r="M78" s="36"/>
    </row>
    <row r="79" spans="1:13" s="11" customFormat="1" ht="79.95" customHeight="1" x14ac:dyDescent="0.2">
      <c r="A79" s="34" t="s">
        <v>249</v>
      </c>
      <c r="B79" s="14" t="s">
        <v>213</v>
      </c>
      <c r="C79" s="26">
        <v>43651</v>
      </c>
      <c r="D79" s="22" t="s">
        <v>257</v>
      </c>
      <c r="E79" s="15">
        <v>6010001058667</v>
      </c>
      <c r="F79" s="35" t="s">
        <v>245</v>
      </c>
      <c r="G79" s="99" t="s">
        <v>107</v>
      </c>
      <c r="H79" s="98">
        <v>3795000</v>
      </c>
      <c r="I79" s="16" t="s">
        <v>275</v>
      </c>
      <c r="J79" s="17"/>
      <c r="K79" s="17"/>
      <c r="L79" s="17"/>
      <c r="M79" s="36"/>
    </row>
    <row r="80" spans="1:13" s="11" customFormat="1" ht="79.95" customHeight="1" x14ac:dyDescent="0.2">
      <c r="A80" s="34" t="s">
        <v>258</v>
      </c>
      <c r="B80" s="14" t="s">
        <v>213</v>
      </c>
      <c r="C80" s="26">
        <v>43657</v>
      </c>
      <c r="D80" s="22" t="s">
        <v>253</v>
      </c>
      <c r="E80" s="15">
        <v>7010701007666</v>
      </c>
      <c r="F80" s="35" t="s">
        <v>172</v>
      </c>
      <c r="G80" s="99" t="s">
        <v>107</v>
      </c>
      <c r="H80" s="98">
        <v>1296000</v>
      </c>
      <c r="I80" s="16" t="s">
        <v>266</v>
      </c>
      <c r="J80" s="17"/>
      <c r="K80" s="17"/>
      <c r="L80" s="17"/>
      <c r="M80" s="36"/>
    </row>
    <row r="81" spans="1:13" s="11" customFormat="1" ht="79.95" customHeight="1" x14ac:dyDescent="0.2">
      <c r="A81" s="34" t="s">
        <v>226</v>
      </c>
      <c r="B81" s="14" t="s">
        <v>265</v>
      </c>
      <c r="C81" s="26">
        <v>43657</v>
      </c>
      <c r="D81" s="54" t="s">
        <v>227</v>
      </c>
      <c r="E81" s="69">
        <v>5130001005179</v>
      </c>
      <c r="F81" s="56" t="s">
        <v>228</v>
      </c>
      <c r="G81" s="90">
        <v>3414960</v>
      </c>
      <c r="H81" s="70">
        <v>2729268</v>
      </c>
      <c r="I81" s="16">
        <f t="shared" si="1"/>
        <v>0.79920936116382035</v>
      </c>
      <c r="J81" s="17"/>
      <c r="K81" s="17"/>
      <c r="L81" s="17"/>
      <c r="M81" s="36"/>
    </row>
    <row r="82" spans="1:13" s="11" customFormat="1" ht="79.95" customHeight="1" x14ac:dyDescent="0.2">
      <c r="A82" s="34" t="s">
        <v>238</v>
      </c>
      <c r="B82" s="14" t="s">
        <v>239</v>
      </c>
      <c r="C82" s="26">
        <v>43658</v>
      </c>
      <c r="D82" s="22" t="s">
        <v>254</v>
      </c>
      <c r="E82" s="15">
        <v>9130001021544</v>
      </c>
      <c r="F82" s="35" t="s">
        <v>206</v>
      </c>
      <c r="G82" s="97">
        <v>20075000</v>
      </c>
      <c r="H82" s="98">
        <v>19800000</v>
      </c>
      <c r="I82" s="16">
        <f t="shared" si="1"/>
        <v>0.98630136986301364</v>
      </c>
      <c r="J82" s="17"/>
      <c r="K82" s="17"/>
      <c r="L82" s="17"/>
      <c r="M82" s="36"/>
    </row>
    <row r="83" spans="1:13" s="11" customFormat="1" ht="79.95" customHeight="1" x14ac:dyDescent="0.2">
      <c r="A83" s="34" t="s">
        <v>207</v>
      </c>
      <c r="B83" s="14" t="s">
        <v>237</v>
      </c>
      <c r="C83" s="26">
        <v>43662</v>
      </c>
      <c r="D83" s="22" t="s">
        <v>214</v>
      </c>
      <c r="E83" s="15">
        <v>6010501013725</v>
      </c>
      <c r="F83" s="35" t="s">
        <v>86</v>
      </c>
      <c r="G83" s="97">
        <v>7269900</v>
      </c>
      <c r="H83" s="98">
        <v>4888730</v>
      </c>
      <c r="I83" s="16">
        <f t="shared" si="1"/>
        <v>0.67246179452262067</v>
      </c>
      <c r="J83" s="17"/>
      <c r="K83" s="17"/>
      <c r="L83" s="17"/>
      <c r="M83" s="36"/>
    </row>
    <row r="84" spans="1:13" s="11" customFormat="1" ht="79.95" customHeight="1" x14ac:dyDescent="0.2">
      <c r="A84" s="34" t="s">
        <v>240</v>
      </c>
      <c r="B84" s="14" t="s">
        <v>241</v>
      </c>
      <c r="C84" s="26">
        <v>43662</v>
      </c>
      <c r="D84" s="22" t="s">
        <v>242</v>
      </c>
      <c r="E84" s="15">
        <v>4010001121253</v>
      </c>
      <c r="F84" s="35" t="s">
        <v>86</v>
      </c>
      <c r="G84" s="99" t="s">
        <v>107</v>
      </c>
      <c r="H84" s="98">
        <v>9433600</v>
      </c>
      <c r="I84" s="16" t="s">
        <v>275</v>
      </c>
      <c r="J84" s="17"/>
      <c r="K84" s="17"/>
      <c r="L84" s="17"/>
      <c r="M84" s="36"/>
    </row>
    <row r="85" spans="1:13" s="11" customFormat="1" ht="79.95" customHeight="1" x14ac:dyDescent="0.2">
      <c r="A85" s="34" t="s">
        <v>236</v>
      </c>
      <c r="B85" s="14" t="s">
        <v>213</v>
      </c>
      <c r="C85" s="26">
        <v>43662</v>
      </c>
      <c r="D85" s="22" t="s">
        <v>255</v>
      </c>
      <c r="E85" s="15">
        <v>6011101000700</v>
      </c>
      <c r="F85" s="35" t="s">
        <v>206</v>
      </c>
      <c r="G85" s="97">
        <v>6071737</v>
      </c>
      <c r="H85" s="98">
        <v>5478000</v>
      </c>
      <c r="I85" s="16">
        <f t="shared" si="1"/>
        <v>0.9022129911094634</v>
      </c>
      <c r="J85" s="17"/>
      <c r="K85" s="17"/>
      <c r="L85" s="17"/>
      <c r="M85" s="36"/>
    </row>
    <row r="86" spans="1:13" s="11" customFormat="1" ht="79.95" customHeight="1" x14ac:dyDescent="0.2">
      <c r="A86" s="52" t="s">
        <v>232</v>
      </c>
      <c r="B86" s="43" t="s">
        <v>63</v>
      </c>
      <c r="C86" s="26">
        <v>43663</v>
      </c>
      <c r="D86" s="54" t="s">
        <v>234</v>
      </c>
      <c r="E86" s="69">
        <v>1060001006188</v>
      </c>
      <c r="F86" s="56" t="s">
        <v>206</v>
      </c>
      <c r="G86" s="57" t="s">
        <v>107</v>
      </c>
      <c r="H86" s="70">
        <v>3931200</v>
      </c>
      <c r="I86" s="25" t="s">
        <v>235</v>
      </c>
      <c r="J86" s="91"/>
      <c r="K86" s="91"/>
      <c r="L86" s="91"/>
      <c r="M86" s="60"/>
    </row>
    <row r="87" spans="1:13" s="11" customFormat="1" ht="79.95" customHeight="1" x14ac:dyDescent="0.2">
      <c r="A87" s="34" t="s">
        <v>243</v>
      </c>
      <c r="B87" s="14" t="s">
        <v>237</v>
      </c>
      <c r="C87" s="26">
        <v>43671</v>
      </c>
      <c r="D87" s="22" t="s">
        <v>250</v>
      </c>
      <c r="E87" s="15">
        <v>1100001000946</v>
      </c>
      <c r="F87" s="35" t="s">
        <v>245</v>
      </c>
      <c r="G87" s="97">
        <v>1620410</v>
      </c>
      <c r="H87" s="98">
        <v>1210000</v>
      </c>
      <c r="I87" s="16">
        <f t="shared" si="1"/>
        <v>0.74672459439277716</v>
      </c>
      <c r="J87" s="17"/>
      <c r="K87" s="17"/>
      <c r="L87" s="17"/>
      <c r="M87" s="36"/>
    </row>
    <row r="88" spans="1:13" s="11" customFormat="1" ht="79.95" customHeight="1" x14ac:dyDescent="0.2">
      <c r="A88" s="34" t="s">
        <v>208</v>
      </c>
      <c r="B88" s="14" t="s">
        <v>244</v>
      </c>
      <c r="C88" s="26">
        <v>43677</v>
      </c>
      <c r="D88" s="22" t="s">
        <v>215</v>
      </c>
      <c r="E88" s="15">
        <v>4130001029311</v>
      </c>
      <c r="F88" s="35" t="s">
        <v>86</v>
      </c>
      <c r="G88" s="97">
        <v>81015000</v>
      </c>
      <c r="H88" s="98">
        <v>81004000</v>
      </c>
      <c r="I88" s="100">
        <f t="shared" si="1"/>
        <v>0.99986422267481334</v>
      </c>
      <c r="J88" s="17"/>
      <c r="K88" s="17"/>
      <c r="L88" s="17"/>
      <c r="M88" s="36"/>
    </row>
    <row r="89" spans="1:13" s="11" customFormat="1" ht="79.95" customHeight="1" x14ac:dyDescent="0.2">
      <c r="A89" s="34" t="s">
        <v>209</v>
      </c>
      <c r="B89" s="14" t="s">
        <v>204</v>
      </c>
      <c r="C89" s="26">
        <v>43679</v>
      </c>
      <c r="D89" s="22" t="s">
        <v>216</v>
      </c>
      <c r="E89" s="15" t="s">
        <v>195</v>
      </c>
      <c r="F89" s="35" t="s">
        <v>86</v>
      </c>
      <c r="G89" s="97">
        <v>9042000</v>
      </c>
      <c r="H89" s="98">
        <v>8602000</v>
      </c>
      <c r="I89" s="16">
        <f t="shared" si="1"/>
        <v>0.95133819951338194</v>
      </c>
      <c r="J89" s="17"/>
      <c r="K89" s="17"/>
      <c r="L89" s="17"/>
      <c r="M89" s="36"/>
    </row>
    <row r="90" spans="1:13" s="11" customFormat="1" ht="79.95" customHeight="1" x14ac:dyDescent="0.2">
      <c r="A90" s="34" t="s">
        <v>219</v>
      </c>
      <c r="B90" s="14" t="s">
        <v>213</v>
      </c>
      <c r="C90" s="26">
        <v>43679</v>
      </c>
      <c r="D90" s="22" t="s">
        <v>220</v>
      </c>
      <c r="E90" s="15">
        <v>7010901009173</v>
      </c>
      <c r="F90" s="35" t="s">
        <v>172</v>
      </c>
      <c r="G90" s="97">
        <v>7711000</v>
      </c>
      <c r="H90" s="98">
        <v>5390000</v>
      </c>
      <c r="I90" s="16">
        <f t="shared" si="1"/>
        <v>0.69900142653352348</v>
      </c>
      <c r="J90" s="17"/>
      <c r="K90" s="17"/>
      <c r="L90" s="17"/>
      <c r="M90" s="36"/>
    </row>
    <row r="91" spans="1:13" s="11" customFormat="1" ht="79.95" customHeight="1" x14ac:dyDescent="0.2">
      <c r="A91" s="34" t="s">
        <v>260</v>
      </c>
      <c r="B91" s="14" t="s">
        <v>248</v>
      </c>
      <c r="C91" s="26">
        <v>43684</v>
      </c>
      <c r="D91" s="22" t="s">
        <v>267</v>
      </c>
      <c r="E91" s="15" t="s">
        <v>268</v>
      </c>
      <c r="F91" s="35" t="s">
        <v>86</v>
      </c>
      <c r="G91" s="97">
        <v>44246400</v>
      </c>
      <c r="H91" s="98">
        <v>44234256</v>
      </c>
      <c r="I91" s="100">
        <f t="shared" si="1"/>
        <v>0.99972553699284006</v>
      </c>
      <c r="J91" s="17"/>
      <c r="K91" s="17"/>
      <c r="L91" s="17"/>
      <c r="M91" s="36"/>
    </row>
    <row r="92" spans="1:13" s="11" customFormat="1" ht="79.95" customHeight="1" x14ac:dyDescent="0.2">
      <c r="A92" s="34" t="s">
        <v>210</v>
      </c>
      <c r="B92" s="14" t="s">
        <v>204</v>
      </c>
      <c r="C92" s="26">
        <v>43685</v>
      </c>
      <c r="D92" s="22" t="s">
        <v>214</v>
      </c>
      <c r="E92" s="15">
        <v>6010501013725</v>
      </c>
      <c r="F92" s="35" t="s">
        <v>86</v>
      </c>
      <c r="G92" s="97">
        <v>14921500</v>
      </c>
      <c r="H92" s="98">
        <v>12073534</v>
      </c>
      <c r="I92" s="16">
        <f t="shared" si="1"/>
        <v>0.80913674898636201</v>
      </c>
      <c r="J92" s="17"/>
      <c r="K92" s="17"/>
      <c r="L92" s="17"/>
      <c r="M92" s="36"/>
    </row>
    <row r="93" spans="1:13" s="11" customFormat="1" ht="79.95" customHeight="1" x14ac:dyDescent="0.2">
      <c r="A93" s="34" t="s">
        <v>221</v>
      </c>
      <c r="B93" s="14" t="s">
        <v>241</v>
      </c>
      <c r="C93" s="26">
        <v>43686</v>
      </c>
      <c r="D93" s="22" t="s">
        <v>222</v>
      </c>
      <c r="E93" s="15">
        <v>5010001139567</v>
      </c>
      <c r="F93" s="35" t="s">
        <v>172</v>
      </c>
      <c r="G93" s="99" t="s">
        <v>223</v>
      </c>
      <c r="H93" s="98">
        <v>3850000</v>
      </c>
      <c r="I93" s="16" t="s">
        <v>195</v>
      </c>
      <c r="J93" s="17"/>
      <c r="K93" s="17"/>
      <c r="L93" s="17"/>
      <c r="M93" s="36"/>
    </row>
    <row r="94" spans="1:13" s="11" customFormat="1" ht="79.95" customHeight="1" x14ac:dyDescent="0.2">
      <c r="A94" s="34" t="s">
        <v>246</v>
      </c>
      <c r="B94" s="14" t="s">
        <v>237</v>
      </c>
      <c r="C94" s="26">
        <v>43691</v>
      </c>
      <c r="D94" s="22" t="s">
        <v>251</v>
      </c>
      <c r="E94" s="15">
        <v>1320001005543</v>
      </c>
      <c r="F94" s="35" t="s">
        <v>86</v>
      </c>
      <c r="G94" s="97">
        <v>11389400</v>
      </c>
      <c r="H94" s="98">
        <v>8250000</v>
      </c>
      <c r="I94" s="16">
        <f t="shared" si="1"/>
        <v>0.72435773614062193</v>
      </c>
      <c r="J94" s="17"/>
      <c r="K94" s="17"/>
      <c r="L94" s="17"/>
      <c r="M94" s="36"/>
    </row>
    <row r="95" spans="1:13" s="11" customFormat="1" ht="79.95" customHeight="1" x14ac:dyDescent="0.2">
      <c r="A95" s="52" t="s">
        <v>261</v>
      </c>
      <c r="B95" s="43" t="s">
        <v>237</v>
      </c>
      <c r="C95" s="26">
        <v>43698</v>
      </c>
      <c r="D95" s="54" t="s">
        <v>269</v>
      </c>
      <c r="E95" s="69" t="s">
        <v>270</v>
      </c>
      <c r="F95" s="56" t="s">
        <v>245</v>
      </c>
      <c r="G95" s="90">
        <v>126878400</v>
      </c>
      <c r="H95" s="70">
        <v>79200000</v>
      </c>
      <c r="I95" s="25">
        <f t="shared" si="1"/>
        <v>0.62421972534332082</v>
      </c>
      <c r="J95" s="91"/>
      <c r="K95" s="91"/>
      <c r="L95" s="23"/>
      <c r="M95" s="60"/>
    </row>
    <row r="96" spans="1:13" s="11" customFormat="1" ht="79.95" customHeight="1" x14ac:dyDescent="0.2">
      <c r="A96" s="34" t="s">
        <v>211</v>
      </c>
      <c r="B96" s="14" t="s">
        <v>204</v>
      </c>
      <c r="C96" s="26">
        <v>43700</v>
      </c>
      <c r="D96" s="22" t="s">
        <v>217</v>
      </c>
      <c r="E96" s="15" t="s">
        <v>212</v>
      </c>
      <c r="F96" s="35" t="s">
        <v>179</v>
      </c>
      <c r="G96" s="97">
        <v>9105800</v>
      </c>
      <c r="H96" s="98">
        <v>4763000</v>
      </c>
      <c r="I96" s="16">
        <f t="shared" si="1"/>
        <v>0.52307320608842711</v>
      </c>
      <c r="J96" s="17"/>
      <c r="K96" s="17"/>
      <c r="L96" s="17"/>
      <c r="M96" s="36"/>
    </row>
    <row r="97" spans="1:13" s="11" customFormat="1" ht="79.95" customHeight="1" x14ac:dyDescent="0.2">
      <c r="A97" s="52" t="s">
        <v>224</v>
      </c>
      <c r="B97" s="14" t="s">
        <v>213</v>
      </c>
      <c r="C97" s="101">
        <v>43706</v>
      </c>
      <c r="D97" s="54" t="s">
        <v>225</v>
      </c>
      <c r="E97" s="55">
        <v>5012401008822</v>
      </c>
      <c r="F97" s="56" t="s">
        <v>172</v>
      </c>
      <c r="G97" s="90">
        <v>8547000</v>
      </c>
      <c r="H97" s="48">
        <v>3916000</v>
      </c>
      <c r="I97" s="16">
        <f t="shared" si="1"/>
        <v>0.45817245817245816</v>
      </c>
      <c r="J97" s="17"/>
      <c r="K97" s="17"/>
      <c r="L97" s="17"/>
      <c r="M97" s="36"/>
    </row>
    <row r="98" spans="1:13" s="11" customFormat="1" ht="79.95" customHeight="1" x14ac:dyDescent="0.2">
      <c r="A98" s="102" t="s">
        <v>229</v>
      </c>
      <c r="B98" s="14" t="s">
        <v>314</v>
      </c>
      <c r="C98" s="103">
        <v>43706</v>
      </c>
      <c r="D98" s="93" t="s">
        <v>230</v>
      </c>
      <c r="E98" s="72">
        <v>8130001013666</v>
      </c>
      <c r="F98" s="94" t="s">
        <v>231</v>
      </c>
      <c r="G98" s="87" t="s">
        <v>107</v>
      </c>
      <c r="H98" s="88">
        <v>770000</v>
      </c>
      <c r="I98" s="16" t="s">
        <v>283</v>
      </c>
      <c r="J98" s="17"/>
      <c r="K98" s="17"/>
      <c r="L98" s="17"/>
      <c r="M98" s="36"/>
    </row>
    <row r="99" spans="1:13" s="11" customFormat="1" ht="79.95" customHeight="1" x14ac:dyDescent="0.2">
      <c r="A99" s="42" t="s">
        <v>338</v>
      </c>
      <c r="B99" s="43" t="s">
        <v>342</v>
      </c>
      <c r="C99" s="26">
        <v>43714</v>
      </c>
      <c r="D99" s="54" t="s">
        <v>199</v>
      </c>
      <c r="E99" s="104" t="s">
        <v>367</v>
      </c>
      <c r="F99" s="46" t="s">
        <v>340</v>
      </c>
      <c r="G99" s="105" t="s">
        <v>39</v>
      </c>
      <c r="H99" s="106">
        <v>1313400</v>
      </c>
      <c r="I99" s="25" t="s">
        <v>398</v>
      </c>
      <c r="J99" s="23"/>
      <c r="K99" s="17"/>
      <c r="L99" s="17"/>
      <c r="M99" s="36"/>
    </row>
    <row r="100" spans="1:13" s="11" customFormat="1" ht="79.95" customHeight="1" x14ac:dyDescent="0.2">
      <c r="A100" s="37" t="s">
        <v>298</v>
      </c>
      <c r="B100" s="24" t="s">
        <v>315</v>
      </c>
      <c r="C100" s="101">
        <v>43717</v>
      </c>
      <c r="D100" s="24" t="s">
        <v>299</v>
      </c>
      <c r="E100" s="41">
        <v>1013201003703</v>
      </c>
      <c r="F100" s="64" t="s">
        <v>72</v>
      </c>
      <c r="G100" s="107">
        <v>43406000</v>
      </c>
      <c r="H100" s="107">
        <v>42900000</v>
      </c>
      <c r="I100" s="25">
        <f>H100/G100</f>
        <v>0.98834262544348706</v>
      </c>
      <c r="J100" s="23"/>
      <c r="K100" s="17"/>
      <c r="L100" s="17"/>
      <c r="M100" s="36"/>
    </row>
    <row r="101" spans="1:13" s="11" customFormat="1" ht="79.95" customHeight="1" x14ac:dyDescent="0.2">
      <c r="A101" s="42" t="s">
        <v>323</v>
      </c>
      <c r="B101" s="43" t="s">
        <v>204</v>
      </c>
      <c r="C101" s="26">
        <v>43718</v>
      </c>
      <c r="D101" s="108" t="s">
        <v>262</v>
      </c>
      <c r="E101" s="109">
        <v>5120001077467</v>
      </c>
      <c r="F101" s="46" t="s">
        <v>72</v>
      </c>
      <c r="G101" s="106">
        <v>10274110</v>
      </c>
      <c r="H101" s="106">
        <v>9482000</v>
      </c>
      <c r="I101" s="25">
        <f>H101/G101</f>
        <v>0.92290232438624853</v>
      </c>
      <c r="J101" s="23"/>
      <c r="K101" s="17"/>
      <c r="L101" s="17"/>
      <c r="M101" s="36"/>
    </row>
    <row r="102" spans="1:13" s="11" customFormat="1" ht="79.95" customHeight="1" x14ac:dyDescent="0.2">
      <c r="A102" s="110" t="s">
        <v>324</v>
      </c>
      <c r="B102" s="108" t="s">
        <v>204</v>
      </c>
      <c r="C102" s="26">
        <v>43720</v>
      </c>
      <c r="D102" s="14" t="s">
        <v>384</v>
      </c>
      <c r="E102" s="111">
        <v>9010401021692</v>
      </c>
      <c r="F102" s="56" t="s">
        <v>461</v>
      </c>
      <c r="G102" s="112">
        <v>3626959</v>
      </c>
      <c r="H102" s="112">
        <v>2564559</v>
      </c>
      <c r="I102" s="25">
        <f>H102/G102</f>
        <v>0.7070824346236062</v>
      </c>
      <c r="J102" s="23"/>
      <c r="K102" s="17"/>
      <c r="L102" s="17"/>
      <c r="M102" s="36"/>
    </row>
    <row r="103" spans="1:13" s="11" customFormat="1" ht="79.95" customHeight="1" x14ac:dyDescent="0.2">
      <c r="A103" s="42" t="s">
        <v>341</v>
      </c>
      <c r="B103" s="108" t="s">
        <v>344</v>
      </c>
      <c r="C103" s="26">
        <v>43726</v>
      </c>
      <c r="D103" s="54" t="s">
        <v>368</v>
      </c>
      <c r="E103" s="104" t="s">
        <v>369</v>
      </c>
      <c r="F103" s="46" t="s">
        <v>343</v>
      </c>
      <c r="G103" s="106">
        <v>4364800</v>
      </c>
      <c r="H103" s="106">
        <v>3839000</v>
      </c>
      <c r="I103" s="25">
        <f>H103/G103</f>
        <v>0.87953629032258063</v>
      </c>
      <c r="J103" s="23"/>
      <c r="K103" s="17"/>
      <c r="L103" s="17"/>
      <c r="M103" s="36"/>
    </row>
    <row r="104" spans="1:13" s="11" customFormat="1" ht="79.95" customHeight="1" x14ac:dyDescent="0.2">
      <c r="A104" s="42" t="s">
        <v>325</v>
      </c>
      <c r="B104" s="43" t="s">
        <v>204</v>
      </c>
      <c r="C104" s="26">
        <v>43728</v>
      </c>
      <c r="D104" s="43" t="s">
        <v>385</v>
      </c>
      <c r="E104" s="45">
        <v>2010001106578</v>
      </c>
      <c r="F104" s="46" t="s">
        <v>86</v>
      </c>
      <c r="G104" s="105" t="s">
        <v>39</v>
      </c>
      <c r="H104" s="106">
        <v>1980000</v>
      </c>
      <c r="I104" s="25" t="s">
        <v>330</v>
      </c>
      <c r="J104" s="23"/>
      <c r="K104" s="91"/>
      <c r="L104" s="91"/>
      <c r="M104" s="60"/>
    </row>
    <row r="105" spans="1:13" s="11" customFormat="1" ht="79.95" customHeight="1" x14ac:dyDescent="0.2">
      <c r="A105" s="37" t="s">
        <v>300</v>
      </c>
      <c r="B105" s="23" t="s">
        <v>100</v>
      </c>
      <c r="C105" s="116">
        <v>43728</v>
      </c>
      <c r="D105" s="24" t="s">
        <v>301</v>
      </c>
      <c r="E105" s="41">
        <v>6120001109467</v>
      </c>
      <c r="F105" s="64" t="s">
        <v>72</v>
      </c>
      <c r="G105" s="107">
        <v>5693776</v>
      </c>
      <c r="H105" s="107">
        <v>3850000</v>
      </c>
      <c r="I105" s="25">
        <f>H105/G105</f>
        <v>0.67617693425241876</v>
      </c>
      <c r="J105" s="23"/>
      <c r="K105" s="17"/>
      <c r="L105" s="17"/>
      <c r="M105" s="36"/>
    </row>
    <row r="106" spans="1:13" s="11" customFormat="1" ht="79.95" customHeight="1" x14ac:dyDescent="0.2">
      <c r="A106" s="34" t="s">
        <v>284</v>
      </c>
      <c r="B106" s="53" t="s">
        <v>317</v>
      </c>
      <c r="C106" s="116">
        <v>43732</v>
      </c>
      <c r="D106" s="22" t="s">
        <v>285</v>
      </c>
      <c r="E106" s="117">
        <v>5010001065318</v>
      </c>
      <c r="F106" s="35" t="s">
        <v>172</v>
      </c>
      <c r="G106" s="97">
        <v>4543000</v>
      </c>
      <c r="H106" s="118">
        <v>3410000</v>
      </c>
      <c r="I106" s="25">
        <f>H106/G106</f>
        <v>0.75060532687651327</v>
      </c>
      <c r="J106" s="23"/>
      <c r="K106" s="17"/>
      <c r="L106" s="17"/>
      <c r="M106" s="36"/>
    </row>
    <row r="107" spans="1:13" s="11" customFormat="1" ht="79.95" customHeight="1" x14ac:dyDescent="0.2">
      <c r="A107" s="42" t="s">
        <v>326</v>
      </c>
      <c r="B107" s="43" t="s">
        <v>204</v>
      </c>
      <c r="C107" s="101">
        <v>43739</v>
      </c>
      <c r="D107" s="43" t="s">
        <v>215</v>
      </c>
      <c r="E107" s="45">
        <v>4130001029311</v>
      </c>
      <c r="F107" s="46" t="s">
        <v>86</v>
      </c>
      <c r="G107" s="106">
        <v>14960000</v>
      </c>
      <c r="H107" s="106">
        <v>14953400</v>
      </c>
      <c r="I107" s="119">
        <f>H107/G107</f>
        <v>0.99955882352941172</v>
      </c>
      <c r="J107" s="23"/>
      <c r="K107" s="17"/>
      <c r="L107" s="17"/>
      <c r="M107" s="36"/>
    </row>
    <row r="108" spans="1:13" s="11" customFormat="1" ht="79.95" customHeight="1" x14ac:dyDescent="0.2">
      <c r="A108" s="120" t="s">
        <v>327</v>
      </c>
      <c r="B108" s="43" t="s">
        <v>204</v>
      </c>
      <c r="C108" s="121">
        <v>43739</v>
      </c>
      <c r="D108" s="85" t="s">
        <v>386</v>
      </c>
      <c r="E108" s="122">
        <v>1040001033457</v>
      </c>
      <c r="F108" s="123" t="s">
        <v>86</v>
      </c>
      <c r="G108" s="124" t="s">
        <v>39</v>
      </c>
      <c r="H108" s="125">
        <v>3127190</v>
      </c>
      <c r="I108" s="25" t="s">
        <v>330</v>
      </c>
      <c r="J108" s="23"/>
      <c r="K108" s="17"/>
      <c r="L108" s="17"/>
      <c r="M108" s="36"/>
    </row>
    <row r="109" spans="1:13" s="11" customFormat="1" ht="79.95" customHeight="1" x14ac:dyDescent="0.2">
      <c r="A109" s="42" t="s">
        <v>328</v>
      </c>
      <c r="B109" s="43" t="s">
        <v>356</v>
      </c>
      <c r="C109" s="44">
        <v>43739</v>
      </c>
      <c r="D109" s="43" t="s">
        <v>387</v>
      </c>
      <c r="E109" s="45">
        <v>7130001058217</v>
      </c>
      <c r="F109" s="46" t="s">
        <v>86</v>
      </c>
      <c r="G109" s="106">
        <v>9332400</v>
      </c>
      <c r="H109" s="106">
        <v>9259800</v>
      </c>
      <c r="I109" s="25">
        <f>H109/G109</f>
        <v>0.99222065063649223</v>
      </c>
      <c r="J109" s="23"/>
      <c r="K109" s="17"/>
      <c r="L109" s="17"/>
      <c r="M109" s="36"/>
    </row>
    <row r="110" spans="1:13" s="11" customFormat="1" ht="79.95" customHeight="1" x14ac:dyDescent="0.2">
      <c r="A110" s="126" t="s">
        <v>302</v>
      </c>
      <c r="B110" s="24" t="s">
        <v>99</v>
      </c>
      <c r="C110" s="101">
        <v>43739</v>
      </c>
      <c r="D110" s="23" t="s">
        <v>303</v>
      </c>
      <c r="E110" s="69">
        <v>2130001013003</v>
      </c>
      <c r="F110" s="56" t="s">
        <v>72</v>
      </c>
      <c r="G110" s="127" t="s">
        <v>39</v>
      </c>
      <c r="H110" s="128">
        <v>2640000</v>
      </c>
      <c r="I110" s="25" t="s">
        <v>319</v>
      </c>
      <c r="J110" s="23"/>
      <c r="K110" s="17"/>
      <c r="L110" s="17"/>
      <c r="M110" s="36"/>
    </row>
    <row r="111" spans="1:13" s="11" customFormat="1" ht="79.95" customHeight="1" x14ac:dyDescent="0.2">
      <c r="A111" s="37" t="s">
        <v>354</v>
      </c>
      <c r="B111" s="24" t="s">
        <v>356</v>
      </c>
      <c r="C111" s="101">
        <v>43745</v>
      </c>
      <c r="D111" s="24" t="s">
        <v>370</v>
      </c>
      <c r="E111" s="41">
        <v>5011001000586</v>
      </c>
      <c r="F111" s="64" t="s">
        <v>357</v>
      </c>
      <c r="G111" s="107">
        <v>5698000</v>
      </c>
      <c r="H111" s="107">
        <v>5082000</v>
      </c>
      <c r="I111" s="25">
        <f>H111/G111</f>
        <v>0.89189189189189189</v>
      </c>
      <c r="J111" s="23"/>
      <c r="K111" s="17"/>
      <c r="L111" s="17"/>
      <c r="M111" s="36" t="s">
        <v>397</v>
      </c>
    </row>
    <row r="112" spans="1:13" s="11" customFormat="1" ht="79.95" customHeight="1" x14ac:dyDescent="0.2">
      <c r="A112" s="37" t="s">
        <v>304</v>
      </c>
      <c r="B112" s="24" t="s">
        <v>355</v>
      </c>
      <c r="C112" s="116">
        <v>43747</v>
      </c>
      <c r="D112" s="24" t="s">
        <v>305</v>
      </c>
      <c r="E112" s="41">
        <v>5140001007050</v>
      </c>
      <c r="F112" s="64" t="s">
        <v>72</v>
      </c>
      <c r="G112" s="107">
        <v>2057000</v>
      </c>
      <c r="H112" s="107">
        <v>649000</v>
      </c>
      <c r="I112" s="25">
        <f>H112/G112</f>
        <v>0.31550802139037432</v>
      </c>
      <c r="J112" s="23"/>
      <c r="K112" s="17"/>
      <c r="L112" s="17"/>
      <c r="M112" s="36"/>
    </row>
    <row r="113" spans="1:13" s="11" customFormat="1" ht="79.95" customHeight="1" x14ac:dyDescent="0.2">
      <c r="A113" s="129" t="s">
        <v>286</v>
      </c>
      <c r="B113" s="53" t="s">
        <v>317</v>
      </c>
      <c r="C113" s="101">
        <v>43748</v>
      </c>
      <c r="D113" s="130" t="s">
        <v>287</v>
      </c>
      <c r="E113" s="55">
        <v>5010001007765</v>
      </c>
      <c r="F113" s="56" t="s">
        <v>121</v>
      </c>
      <c r="G113" s="131" t="s">
        <v>39</v>
      </c>
      <c r="H113" s="48">
        <v>20635340</v>
      </c>
      <c r="I113" s="25" t="s">
        <v>320</v>
      </c>
      <c r="J113" s="23"/>
      <c r="K113" s="91"/>
      <c r="L113" s="91"/>
      <c r="M113" s="60"/>
    </row>
    <row r="114" spans="1:13" s="11" customFormat="1" ht="79.95" customHeight="1" x14ac:dyDescent="0.2">
      <c r="A114" s="129" t="s">
        <v>288</v>
      </c>
      <c r="B114" s="53" t="s">
        <v>317</v>
      </c>
      <c r="C114" s="101">
        <v>43749</v>
      </c>
      <c r="D114" s="130" t="s">
        <v>289</v>
      </c>
      <c r="E114" s="55">
        <v>5010901002428</v>
      </c>
      <c r="F114" s="56" t="s">
        <v>121</v>
      </c>
      <c r="G114" s="132">
        <v>1683000</v>
      </c>
      <c r="H114" s="48">
        <v>1485000</v>
      </c>
      <c r="I114" s="25">
        <f>H114/G114</f>
        <v>0.88235294117647056</v>
      </c>
      <c r="J114" s="23"/>
      <c r="K114" s="17"/>
      <c r="L114" s="17"/>
      <c r="M114" s="36"/>
    </row>
    <row r="115" spans="1:13" s="11" customFormat="1" ht="79.95" customHeight="1" x14ac:dyDescent="0.2">
      <c r="A115" s="120" t="s">
        <v>394</v>
      </c>
      <c r="B115" s="43" t="s">
        <v>344</v>
      </c>
      <c r="C115" s="44">
        <v>43754</v>
      </c>
      <c r="D115" s="22" t="s">
        <v>371</v>
      </c>
      <c r="E115" s="104" t="s">
        <v>374</v>
      </c>
      <c r="F115" s="46" t="s">
        <v>340</v>
      </c>
      <c r="G115" s="106">
        <v>7119789</v>
      </c>
      <c r="H115" s="112">
        <v>6896570</v>
      </c>
      <c r="I115" s="25">
        <f>H115/G115</f>
        <v>0.96864808774529698</v>
      </c>
      <c r="J115" s="23"/>
      <c r="K115" s="17"/>
      <c r="L115" s="17"/>
      <c r="M115" s="36"/>
    </row>
    <row r="116" spans="1:13" s="11" customFormat="1" ht="79.95" customHeight="1" x14ac:dyDescent="0.2">
      <c r="A116" s="42" t="s">
        <v>350</v>
      </c>
      <c r="B116" s="43" t="s">
        <v>345</v>
      </c>
      <c r="C116" s="44">
        <v>43754</v>
      </c>
      <c r="D116" s="54" t="s">
        <v>247</v>
      </c>
      <c r="E116" s="104" t="s">
        <v>383</v>
      </c>
      <c r="F116" s="56" t="s">
        <v>461</v>
      </c>
      <c r="G116" s="106">
        <v>7783829</v>
      </c>
      <c r="H116" s="106">
        <v>7172196</v>
      </c>
      <c r="I116" s="25">
        <f>H116/G116</f>
        <v>0.9214226057638214</v>
      </c>
      <c r="J116" s="23"/>
      <c r="K116" s="17"/>
      <c r="L116" s="17"/>
      <c r="M116" s="36"/>
    </row>
    <row r="117" spans="1:13" s="11" customFormat="1" ht="79.95" customHeight="1" x14ac:dyDescent="0.2">
      <c r="A117" s="113" t="s">
        <v>329</v>
      </c>
      <c r="B117" s="108" t="s">
        <v>204</v>
      </c>
      <c r="C117" s="63">
        <v>43755</v>
      </c>
      <c r="D117" s="43" t="s">
        <v>462</v>
      </c>
      <c r="E117" s="45">
        <v>9020001046362</v>
      </c>
      <c r="F117" s="114" t="s">
        <v>86</v>
      </c>
      <c r="G117" s="115">
        <v>10183800</v>
      </c>
      <c r="H117" s="115">
        <v>9660200</v>
      </c>
      <c r="I117" s="25">
        <f>H117/G117</f>
        <v>0.94858500756102826</v>
      </c>
      <c r="J117" s="23"/>
      <c r="K117" s="17"/>
      <c r="L117" s="17"/>
      <c r="M117" s="36"/>
    </row>
    <row r="118" spans="1:13" s="11" customFormat="1" ht="79.95" customHeight="1" x14ac:dyDescent="0.2">
      <c r="A118" s="133" t="s">
        <v>290</v>
      </c>
      <c r="B118" s="62" t="s">
        <v>317</v>
      </c>
      <c r="C118" s="116">
        <v>43756</v>
      </c>
      <c r="D118" s="130" t="s">
        <v>287</v>
      </c>
      <c r="E118" s="55">
        <v>5010001007765</v>
      </c>
      <c r="F118" s="56" t="s">
        <v>121</v>
      </c>
      <c r="G118" s="134" t="s">
        <v>39</v>
      </c>
      <c r="H118" s="66">
        <v>17820000</v>
      </c>
      <c r="I118" s="25" t="s">
        <v>321</v>
      </c>
      <c r="J118" s="23"/>
      <c r="K118" s="17"/>
      <c r="L118" s="17"/>
      <c r="M118" s="36"/>
    </row>
    <row r="119" spans="1:13" s="11" customFormat="1" ht="79.95" customHeight="1" x14ac:dyDescent="0.2">
      <c r="A119" s="113" t="s">
        <v>395</v>
      </c>
      <c r="B119" s="43" t="s">
        <v>339</v>
      </c>
      <c r="C119" s="63">
        <v>43763</v>
      </c>
      <c r="D119" s="80" t="s">
        <v>372</v>
      </c>
      <c r="E119" s="135" t="s">
        <v>375</v>
      </c>
      <c r="F119" s="114" t="s">
        <v>340</v>
      </c>
      <c r="G119" s="115">
        <v>10235860</v>
      </c>
      <c r="H119" s="115">
        <v>9710240</v>
      </c>
      <c r="I119" s="25">
        <f>H119/G119</f>
        <v>0.94864916089121964</v>
      </c>
      <c r="J119" s="23"/>
      <c r="K119" s="17"/>
      <c r="L119" s="17"/>
      <c r="M119" s="36"/>
    </row>
    <row r="120" spans="1:13" s="11" customFormat="1" ht="79.95" customHeight="1" x14ac:dyDescent="0.2">
      <c r="A120" s="113" t="s">
        <v>394</v>
      </c>
      <c r="B120" s="108" t="s">
        <v>346</v>
      </c>
      <c r="C120" s="63">
        <v>43769</v>
      </c>
      <c r="D120" s="80" t="s">
        <v>372</v>
      </c>
      <c r="E120" s="135" t="s">
        <v>375</v>
      </c>
      <c r="F120" s="114" t="s">
        <v>340</v>
      </c>
      <c r="G120" s="115">
        <v>7557692</v>
      </c>
      <c r="H120" s="115">
        <v>7115682</v>
      </c>
      <c r="I120" s="25">
        <f>H120/G120</f>
        <v>0.94151521390392723</v>
      </c>
      <c r="J120" s="23"/>
      <c r="K120" s="17"/>
      <c r="L120" s="17"/>
      <c r="M120" s="36"/>
    </row>
    <row r="121" spans="1:13" s="11" customFormat="1" ht="79.95" customHeight="1" x14ac:dyDescent="0.2">
      <c r="A121" s="113" t="s">
        <v>348</v>
      </c>
      <c r="B121" s="108" t="s">
        <v>349</v>
      </c>
      <c r="C121" s="63">
        <v>43769</v>
      </c>
      <c r="D121" s="80" t="s">
        <v>376</v>
      </c>
      <c r="E121" s="135" t="s">
        <v>377</v>
      </c>
      <c r="F121" s="114" t="s">
        <v>340</v>
      </c>
      <c r="G121" s="115">
        <v>2604221</v>
      </c>
      <c r="H121" s="115">
        <v>2023289</v>
      </c>
      <c r="I121" s="25">
        <f>H121/G121</f>
        <v>0.77692676619995005</v>
      </c>
      <c r="J121" s="23"/>
      <c r="K121" s="17"/>
      <c r="L121" s="17"/>
      <c r="M121" s="36"/>
    </row>
    <row r="122" spans="1:13" s="11" customFormat="1" ht="79.95" customHeight="1" x14ac:dyDescent="0.2">
      <c r="A122" s="129" t="s">
        <v>291</v>
      </c>
      <c r="B122" s="53" t="s">
        <v>317</v>
      </c>
      <c r="C122" s="101">
        <v>43770</v>
      </c>
      <c r="D122" s="130" t="s">
        <v>292</v>
      </c>
      <c r="E122" s="55">
        <v>1010401023408</v>
      </c>
      <c r="F122" s="56" t="s">
        <v>121</v>
      </c>
      <c r="G122" s="132">
        <v>19977650</v>
      </c>
      <c r="H122" s="48">
        <v>17028000</v>
      </c>
      <c r="I122" s="25">
        <f>H122/G122</f>
        <v>0.85235250392313411</v>
      </c>
      <c r="J122" s="23"/>
      <c r="K122" s="91"/>
      <c r="L122" s="91"/>
      <c r="M122" s="60"/>
    </row>
    <row r="123" spans="1:13" s="11" customFormat="1" ht="79.95" customHeight="1" x14ac:dyDescent="0.2">
      <c r="A123" s="133" t="s">
        <v>293</v>
      </c>
      <c r="B123" s="62" t="s">
        <v>366</v>
      </c>
      <c r="C123" s="116">
        <v>43777</v>
      </c>
      <c r="D123" s="136" t="s">
        <v>294</v>
      </c>
      <c r="E123" s="77">
        <v>8010001166930</v>
      </c>
      <c r="F123" s="64" t="s">
        <v>121</v>
      </c>
      <c r="G123" s="134" t="s">
        <v>39</v>
      </c>
      <c r="H123" s="66">
        <v>142245099</v>
      </c>
      <c r="I123" s="25" t="s">
        <v>319</v>
      </c>
      <c r="J123" s="23"/>
      <c r="K123" s="17"/>
      <c r="L123" s="17"/>
      <c r="M123" s="36"/>
    </row>
    <row r="124" spans="1:13" s="11" customFormat="1" ht="79.95" customHeight="1" x14ac:dyDescent="0.2">
      <c r="A124" s="133" t="s">
        <v>364</v>
      </c>
      <c r="B124" s="62" t="s">
        <v>366</v>
      </c>
      <c r="C124" s="116">
        <v>43777</v>
      </c>
      <c r="D124" s="136" t="s">
        <v>365</v>
      </c>
      <c r="E124" s="77">
        <v>1013201003703</v>
      </c>
      <c r="F124" s="64" t="s">
        <v>121</v>
      </c>
      <c r="G124" s="39">
        <v>2596000</v>
      </c>
      <c r="H124" s="66">
        <v>2420000</v>
      </c>
      <c r="I124" s="25">
        <f>H124/G124</f>
        <v>0.93220338983050843</v>
      </c>
      <c r="J124" s="23"/>
      <c r="K124" s="17"/>
      <c r="L124" s="17"/>
      <c r="M124" s="36"/>
    </row>
    <row r="125" spans="1:13" s="11" customFormat="1" ht="79.95" customHeight="1" x14ac:dyDescent="0.2">
      <c r="A125" s="133" t="s">
        <v>295</v>
      </c>
      <c r="B125" s="62" t="s">
        <v>317</v>
      </c>
      <c r="C125" s="116">
        <v>43789</v>
      </c>
      <c r="D125" s="130" t="s">
        <v>289</v>
      </c>
      <c r="E125" s="55">
        <v>5010901002428</v>
      </c>
      <c r="F125" s="64" t="s">
        <v>121</v>
      </c>
      <c r="G125" s="134" t="s">
        <v>39</v>
      </c>
      <c r="H125" s="66">
        <v>1408000</v>
      </c>
      <c r="I125" s="25" t="s">
        <v>322</v>
      </c>
      <c r="J125" s="23"/>
      <c r="K125" s="17"/>
      <c r="L125" s="17"/>
      <c r="M125" s="36"/>
    </row>
    <row r="126" spans="1:13" s="11" customFormat="1" ht="79.95" customHeight="1" x14ac:dyDescent="0.2">
      <c r="A126" s="113" t="s">
        <v>358</v>
      </c>
      <c r="B126" s="108" t="s">
        <v>204</v>
      </c>
      <c r="C126" s="63">
        <v>43801</v>
      </c>
      <c r="D126" s="80" t="s">
        <v>126</v>
      </c>
      <c r="E126" s="104" t="s">
        <v>331</v>
      </c>
      <c r="F126" s="46" t="s">
        <v>137</v>
      </c>
      <c r="G126" s="115">
        <v>13231900</v>
      </c>
      <c r="H126" s="115">
        <v>12892000</v>
      </c>
      <c r="I126" s="25">
        <f>H126/G126</f>
        <v>0.9743120791420733</v>
      </c>
      <c r="J126" s="23"/>
      <c r="K126" s="17"/>
      <c r="L126" s="17"/>
      <c r="M126" s="36"/>
    </row>
    <row r="127" spans="1:13" s="11" customFormat="1" ht="79.95" customHeight="1" x14ac:dyDescent="0.2">
      <c r="A127" s="37" t="s">
        <v>306</v>
      </c>
      <c r="B127" s="24" t="s">
        <v>316</v>
      </c>
      <c r="C127" s="137">
        <v>43802</v>
      </c>
      <c r="D127" s="23" t="s">
        <v>307</v>
      </c>
      <c r="E127" s="41">
        <v>7130001021125</v>
      </c>
      <c r="F127" s="64" t="s">
        <v>72</v>
      </c>
      <c r="G127" s="107">
        <v>1997600</v>
      </c>
      <c r="H127" s="107">
        <v>1476585</v>
      </c>
      <c r="I127" s="25">
        <f>H127/G127</f>
        <v>0.73917951541850224</v>
      </c>
      <c r="J127" s="23"/>
      <c r="K127" s="17"/>
      <c r="L127" s="17"/>
      <c r="M127" s="36"/>
    </row>
    <row r="128" spans="1:13" s="11" customFormat="1" ht="79.95" customHeight="1" x14ac:dyDescent="0.2">
      <c r="A128" s="37" t="s">
        <v>308</v>
      </c>
      <c r="B128" s="23" t="s">
        <v>316</v>
      </c>
      <c r="C128" s="137">
        <v>43804</v>
      </c>
      <c r="D128" s="23" t="s">
        <v>309</v>
      </c>
      <c r="E128" s="69">
        <v>4130001026738</v>
      </c>
      <c r="F128" s="64" t="s">
        <v>72</v>
      </c>
      <c r="G128" s="138" t="s">
        <v>223</v>
      </c>
      <c r="H128" s="107">
        <v>5940000</v>
      </c>
      <c r="I128" s="25" t="s">
        <v>319</v>
      </c>
      <c r="J128" s="23"/>
      <c r="K128" s="17"/>
      <c r="L128" s="17"/>
      <c r="M128" s="36"/>
    </row>
    <row r="129" spans="1:13" s="11" customFormat="1" ht="79.95" customHeight="1" x14ac:dyDescent="0.2">
      <c r="A129" s="113" t="s">
        <v>351</v>
      </c>
      <c r="B129" s="108" t="s">
        <v>353</v>
      </c>
      <c r="C129" s="63">
        <v>43808</v>
      </c>
      <c r="D129" s="80" t="s">
        <v>200</v>
      </c>
      <c r="E129" s="135" t="s">
        <v>367</v>
      </c>
      <c r="F129" s="114" t="s">
        <v>340</v>
      </c>
      <c r="G129" s="115">
        <v>5676599</v>
      </c>
      <c r="H129" s="115">
        <v>5562700</v>
      </c>
      <c r="I129" s="25">
        <f>H129/G129</f>
        <v>0.97993534508955094</v>
      </c>
      <c r="J129" s="23"/>
      <c r="K129" s="17"/>
      <c r="L129" s="17"/>
      <c r="M129" s="36"/>
    </row>
    <row r="130" spans="1:13" s="11" customFormat="1" ht="79.95" customHeight="1" x14ac:dyDescent="0.2">
      <c r="A130" s="61" t="s">
        <v>312</v>
      </c>
      <c r="B130" s="62" t="s">
        <v>318</v>
      </c>
      <c r="C130" s="116">
        <v>43809</v>
      </c>
      <c r="D130" s="80" t="s">
        <v>391</v>
      </c>
      <c r="E130" s="41">
        <v>1060001001932</v>
      </c>
      <c r="F130" s="64" t="s">
        <v>182</v>
      </c>
      <c r="G130" s="139" t="s">
        <v>54</v>
      </c>
      <c r="H130" s="39">
        <v>2966700</v>
      </c>
      <c r="I130" s="25" t="s">
        <v>320</v>
      </c>
      <c r="J130" s="23"/>
      <c r="K130" s="17"/>
      <c r="L130" s="17"/>
      <c r="M130" s="36"/>
    </row>
    <row r="131" spans="1:13" s="11" customFormat="1" ht="79.95" customHeight="1" x14ac:dyDescent="0.2">
      <c r="A131" s="42" t="s">
        <v>332</v>
      </c>
      <c r="B131" s="43" t="s">
        <v>204</v>
      </c>
      <c r="C131" s="44">
        <v>43810</v>
      </c>
      <c r="D131" s="43" t="s">
        <v>388</v>
      </c>
      <c r="E131" s="104" t="s">
        <v>336</v>
      </c>
      <c r="F131" s="46" t="s">
        <v>337</v>
      </c>
      <c r="G131" s="106">
        <v>4070000</v>
      </c>
      <c r="H131" s="106">
        <v>4015000</v>
      </c>
      <c r="I131" s="25">
        <f t="shared" ref="I131:I140" si="2">H131/G131</f>
        <v>0.98648648648648651</v>
      </c>
      <c r="J131" s="23"/>
      <c r="K131" s="91"/>
      <c r="L131" s="91"/>
      <c r="M131" s="60"/>
    </row>
    <row r="132" spans="1:13" s="11" customFormat="1" ht="79.95" customHeight="1" x14ac:dyDescent="0.2">
      <c r="A132" s="133" t="s">
        <v>296</v>
      </c>
      <c r="B132" s="62" t="s">
        <v>317</v>
      </c>
      <c r="C132" s="116">
        <v>43818</v>
      </c>
      <c r="D132" s="136" t="s">
        <v>297</v>
      </c>
      <c r="E132" s="77">
        <v>5050001037841</v>
      </c>
      <c r="F132" s="64" t="s">
        <v>121</v>
      </c>
      <c r="G132" s="39">
        <v>3927000</v>
      </c>
      <c r="H132" s="66">
        <v>1969000</v>
      </c>
      <c r="I132" s="25">
        <f t="shared" si="2"/>
        <v>0.50140056022408963</v>
      </c>
      <c r="J132" s="23"/>
      <c r="K132" s="17"/>
      <c r="L132" s="17"/>
      <c r="M132" s="36"/>
    </row>
    <row r="133" spans="1:13" s="11" customFormat="1" ht="79.95" customHeight="1" x14ac:dyDescent="0.2">
      <c r="A133" s="113" t="s">
        <v>333</v>
      </c>
      <c r="B133" s="108" t="s">
        <v>204</v>
      </c>
      <c r="C133" s="63">
        <v>43819</v>
      </c>
      <c r="D133" s="108" t="s">
        <v>389</v>
      </c>
      <c r="E133" s="109">
        <v>3010401009875</v>
      </c>
      <c r="F133" s="114" t="s">
        <v>86</v>
      </c>
      <c r="G133" s="115">
        <v>28138000</v>
      </c>
      <c r="H133" s="115">
        <v>25580000</v>
      </c>
      <c r="I133" s="25">
        <f t="shared" si="2"/>
        <v>0.90909090909090906</v>
      </c>
      <c r="J133" s="23"/>
      <c r="K133" s="17"/>
      <c r="L133" s="17"/>
      <c r="M133" s="36"/>
    </row>
    <row r="134" spans="1:13" s="11" customFormat="1" ht="79.95" customHeight="1" x14ac:dyDescent="0.2">
      <c r="A134" s="113" t="s">
        <v>334</v>
      </c>
      <c r="B134" s="108" t="s">
        <v>360</v>
      </c>
      <c r="C134" s="63">
        <v>43819</v>
      </c>
      <c r="D134" s="80" t="s">
        <v>390</v>
      </c>
      <c r="E134" s="135" t="s">
        <v>335</v>
      </c>
      <c r="F134" s="114" t="s">
        <v>86</v>
      </c>
      <c r="G134" s="115">
        <v>10098000</v>
      </c>
      <c r="H134" s="115">
        <v>9174000</v>
      </c>
      <c r="I134" s="25">
        <f t="shared" si="2"/>
        <v>0.90849673202614378</v>
      </c>
      <c r="J134" s="23"/>
      <c r="K134" s="17"/>
      <c r="L134" s="17"/>
      <c r="M134" s="36"/>
    </row>
    <row r="135" spans="1:13" s="11" customFormat="1" ht="79.95" customHeight="1" x14ac:dyDescent="0.2">
      <c r="A135" s="113" t="s">
        <v>463</v>
      </c>
      <c r="B135" s="108" t="s">
        <v>464</v>
      </c>
      <c r="C135" s="147">
        <v>43819</v>
      </c>
      <c r="D135" s="80" t="s">
        <v>465</v>
      </c>
      <c r="E135" s="135" t="s">
        <v>466</v>
      </c>
      <c r="F135" s="114" t="s">
        <v>467</v>
      </c>
      <c r="G135" s="149" t="s">
        <v>107</v>
      </c>
      <c r="H135" s="115">
        <v>6407967</v>
      </c>
      <c r="I135" s="25" t="s">
        <v>468</v>
      </c>
      <c r="J135" s="23"/>
      <c r="K135" s="17"/>
      <c r="L135" s="17"/>
      <c r="M135" s="148"/>
    </row>
    <row r="136" spans="1:13" s="11" customFormat="1" ht="79.95" customHeight="1" x14ac:dyDescent="0.2">
      <c r="A136" s="113" t="s">
        <v>359</v>
      </c>
      <c r="B136" s="108" t="s">
        <v>213</v>
      </c>
      <c r="C136" s="63">
        <v>43819</v>
      </c>
      <c r="D136" s="80" t="s">
        <v>378</v>
      </c>
      <c r="E136" s="135" t="s">
        <v>379</v>
      </c>
      <c r="F136" s="56" t="s">
        <v>461</v>
      </c>
      <c r="G136" s="115">
        <v>6071502</v>
      </c>
      <c r="H136" s="115">
        <v>4856740</v>
      </c>
      <c r="I136" s="25">
        <f t="shared" si="2"/>
        <v>0.79992397268418913</v>
      </c>
      <c r="J136" s="23"/>
      <c r="K136" s="17"/>
      <c r="L136" s="17"/>
      <c r="M136" s="36"/>
    </row>
    <row r="137" spans="1:13" s="11" customFormat="1" ht="79.95" customHeight="1" x14ac:dyDescent="0.2">
      <c r="A137" s="113" t="s">
        <v>347</v>
      </c>
      <c r="B137" s="108" t="s">
        <v>361</v>
      </c>
      <c r="C137" s="63">
        <v>43819</v>
      </c>
      <c r="D137" s="80" t="s">
        <v>373</v>
      </c>
      <c r="E137" s="135" t="s">
        <v>374</v>
      </c>
      <c r="F137" s="114" t="s">
        <v>362</v>
      </c>
      <c r="G137" s="115">
        <v>5980864</v>
      </c>
      <c r="H137" s="115">
        <v>5972200</v>
      </c>
      <c r="I137" s="25">
        <f t="shared" si="2"/>
        <v>0.99855137986752418</v>
      </c>
      <c r="J137" s="23"/>
      <c r="K137" s="17"/>
      <c r="L137" s="17"/>
      <c r="M137" s="36"/>
    </row>
    <row r="138" spans="1:13" s="11" customFormat="1" ht="79.95" customHeight="1" x14ac:dyDescent="0.2">
      <c r="A138" s="113" t="s">
        <v>352</v>
      </c>
      <c r="B138" s="108" t="s">
        <v>393</v>
      </c>
      <c r="C138" s="63">
        <v>43822</v>
      </c>
      <c r="D138" s="80" t="s">
        <v>380</v>
      </c>
      <c r="E138" s="135" t="s">
        <v>381</v>
      </c>
      <c r="F138" s="114" t="s">
        <v>343</v>
      </c>
      <c r="G138" s="115">
        <v>2278650</v>
      </c>
      <c r="H138" s="115">
        <v>2200000</v>
      </c>
      <c r="I138" s="25">
        <f t="shared" si="2"/>
        <v>0.96548394882935074</v>
      </c>
      <c r="J138" s="23"/>
      <c r="K138" s="17"/>
      <c r="L138" s="17"/>
      <c r="M138" s="36"/>
    </row>
    <row r="139" spans="1:13" s="11" customFormat="1" ht="79.95" customHeight="1" x14ac:dyDescent="0.2">
      <c r="A139" s="61" t="s">
        <v>313</v>
      </c>
      <c r="B139" s="62" t="s">
        <v>318</v>
      </c>
      <c r="C139" s="116">
        <v>43824</v>
      </c>
      <c r="D139" s="80" t="s">
        <v>392</v>
      </c>
      <c r="E139" s="41">
        <v>8070001000621</v>
      </c>
      <c r="F139" s="64" t="s">
        <v>182</v>
      </c>
      <c r="G139" s="74">
        <v>9368700</v>
      </c>
      <c r="H139" s="39">
        <v>8377600</v>
      </c>
      <c r="I139" s="25">
        <f t="shared" si="2"/>
        <v>0.89421157684630737</v>
      </c>
      <c r="J139" s="23"/>
      <c r="K139" s="17"/>
      <c r="L139" s="17"/>
      <c r="M139" s="36"/>
    </row>
    <row r="140" spans="1:13" s="11" customFormat="1" ht="79.95" customHeight="1" x14ac:dyDescent="0.2">
      <c r="A140" s="52" t="s">
        <v>363</v>
      </c>
      <c r="B140" s="53" t="s">
        <v>396</v>
      </c>
      <c r="C140" s="101">
        <v>43825</v>
      </c>
      <c r="D140" s="54" t="s">
        <v>382</v>
      </c>
      <c r="E140" s="69">
        <v>3010501001971</v>
      </c>
      <c r="F140" s="56" t="s">
        <v>357</v>
      </c>
      <c r="G140" s="70">
        <v>8844000</v>
      </c>
      <c r="H140" s="132">
        <v>8800000</v>
      </c>
      <c r="I140" s="25">
        <f t="shared" si="2"/>
        <v>0.99502487562189057</v>
      </c>
      <c r="J140" s="23"/>
      <c r="K140" s="91"/>
      <c r="L140" s="91"/>
      <c r="M140" s="60"/>
    </row>
    <row r="141" spans="1:13" s="11" customFormat="1" ht="79.95" customHeight="1" x14ac:dyDescent="0.2">
      <c r="A141" s="126" t="s">
        <v>310</v>
      </c>
      <c r="B141" s="23" t="s">
        <v>316</v>
      </c>
      <c r="C141" s="146">
        <v>43825</v>
      </c>
      <c r="D141" s="23" t="s">
        <v>311</v>
      </c>
      <c r="E141" s="69">
        <v>5011101012069</v>
      </c>
      <c r="F141" s="56" t="s">
        <v>72</v>
      </c>
      <c r="G141" s="127" t="s">
        <v>39</v>
      </c>
      <c r="H141" s="132">
        <v>1680800</v>
      </c>
      <c r="I141" s="25" t="s">
        <v>319</v>
      </c>
      <c r="J141" s="23"/>
      <c r="K141" s="91"/>
      <c r="L141" s="91"/>
      <c r="M141" s="60"/>
    </row>
    <row r="142" spans="1:13" s="11" customFormat="1" ht="79.95" customHeight="1" x14ac:dyDescent="0.2">
      <c r="A142" s="37" t="s">
        <v>406</v>
      </c>
      <c r="B142" s="24" t="s">
        <v>455</v>
      </c>
      <c r="C142" s="137">
        <v>43840</v>
      </c>
      <c r="D142" s="24" t="s">
        <v>289</v>
      </c>
      <c r="E142" s="41">
        <v>5010901002428</v>
      </c>
      <c r="F142" s="64" t="s">
        <v>121</v>
      </c>
      <c r="G142" s="138" t="s">
        <v>39</v>
      </c>
      <c r="H142" s="39">
        <v>1210000</v>
      </c>
      <c r="I142" s="40" t="s">
        <v>407</v>
      </c>
      <c r="J142" s="23"/>
      <c r="K142" s="17"/>
      <c r="L142" s="17"/>
      <c r="M142" s="36"/>
    </row>
    <row r="143" spans="1:13" s="11" customFormat="1" ht="79.95" customHeight="1" x14ac:dyDescent="0.2">
      <c r="A143" s="37" t="s">
        <v>402</v>
      </c>
      <c r="B143" s="24" t="s">
        <v>403</v>
      </c>
      <c r="C143" s="137">
        <v>43853</v>
      </c>
      <c r="D143" s="24" t="s">
        <v>404</v>
      </c>
      <c r="E143" s="41">
        <v>4010001121253</v>
      </c>
      <c r="F143" s="64" t="s">
        <v>401</v>
      </c>
      <c r="G143" s="138" t="s">
        <v>39</v>
      </c>
      <c r="H143" s="39">
        <v>5754430</v>
      </c>
      <c r="I143" s="25" t="s">
        <v>405</v>
      </c>
      <c r="J143" s="23"/>
      <c r="K143" s="17"/>
      <c r="L143" s="17"/>
      <c r="M143" s="36"/>
    </row>
    <row r="144" spans="1:13" s="11" customFormat="1" ht="79.95" customHeight="1" x14ac:dyDescent="0.2">
      <c r="A144" s="37" t="s">
        <v>408</v>
      </c>
      <c r="B144" s="24" t="s">
        <v>410</v>
      </c>
      <c r="C144" s="137">
        <v>43854</v>
      </c>
      <c r="D144" s="24" t="s">
        <v>411</v>
      </c>
      <c r="E144" s="41">
        <v>6010001078533</v>
      </c>
      <c r="F144" s="64" t="s">
        <v>182</v>
      </c>
      <c r="G144" s="138">
        <v>4050200</v>
      </c>
      <c r="H144" s="39">
        <v>3462800</v>
      </c>
      <c r="I144" s="25">
        <f t="shared" ref="I144:I150" si="3">H144/G144</f>
        <v>0.85497012493210212</v>
      </c>
      <c r="J144" s="23"/>
      <c r="K144" s="17"/>
      <c r="L144" s="17"/>
      <c r="M144" s="36"/>
    </row>
    <row r="145" spans="1:13" s="11" customFormat="1" ht="79.95" customHeight="1" x14ac:dyDescent="0.2">
      <c r="A145" s="37" t="s">
        <v>425</v>
      </c>
      <c r="B145" s="24" t="s">
        <v>204</v>
      </c>
      <c r="C145" s="137">
        <v>43854</v>
      </c>
      <c r="D145" s="24" t="s">
        <v>388</v>
      </c>
      <c r="E145" s="41" t="s">
        <v>431</v>
      </c>
      <c r="F145" s="64" t="s">
        <v>72</v>
      </c>
      <c r="G145" s="138">
        <v>1661000</v>
      </c>
      <c r="H145" s="39">
        <v>1562000</v>
      </c>
      <c r="I145" s="25">
        <f t="shared" si="3"/>
        <v>0.94039735099337751</v>
      </c>
      <c r="J145" s="23"/>
      <c r="K145" s="17"/>
      <c r="L145" s="17"/>
      <c r="M145" s="36"/>
    </row>
    <row r="146" spans="1:13" s="11" customFormat="1" ht="79.95" customHeight="1" x14ac:dyDescent="0.2">
      <c r="A146" s="37" t="s">
        <v>458</v>
      </c>
      <c r="B146" s="24" t="s">
        <v>204</v>
      </c>
      <c r="C146" s="137">
        <v>43859</v>
      </c>
      <c r="D146" s="24" t="s">
        <v>459</v>
      </c>
      <c r="E146" s="41">
        <v>5012401008822</v>
      </c>
      <c r="F146" s="64" t="s">
        <v>137</v>
      </c>
      <c r="G146" s="138" t="s">
        <v>39</v>
      </c>
      <c r="H146" s="39">
        <v>1760000</v>
      </c>
      <c r="I146" s="25" t="s">
        <v>460</v>
      </c>
      <c r="J146" s="23"/>
      <c r="K146" s="17"/>
      <c r="L146" s="17"/>
      <c r="M146" s="36"/>
    </row>
    <row r="147" spans="1:13" s="11" customFormat="1" ht="79.95" customHeight="1" x14ac:dyDescent="0.2">
      <c r="A147" s="37" t="s">
        <v>426</v>
      </c>
      <c r="B147" s="24" t="s">
        <v>204</v>
      </c>
      <c r="C147" s="137">
        <v>43861</v>
      </c>
      <c r="D147" s="24" t="s">
        <v>384</v>
      </c>
      <c r="E147" s="41">
        <v>9010401021692</v>
      </c>
      <c r="F147" s="56" t="s">
        <v>461</v>
      </c>
      <c r="G147" s="138">
        <v>2041408</v>
      </c>
      <c r="H147" s="39">
        <v>1287556</v>
      </c>
      <c r="I147" s="25">
        <f t="shared" si="3"/>
        <v>0.63071958177885068</v>
      </c>
      <c r="J147" s="23"/>
      <c r="K147" s="17"/>
      <c r="L147" s="17"/>
      <c r="M147" s="36"/>
    </row>
    <row r="148" spans="1:13" s="11" customFormat="1" ht="79.95" customHeight="1" x14ac:dyDescent="0.2">
      <c r="A148" s="37" t="s">
        <v>412</v>
      </c>
      <c r="B148" s="24" t="s">
        <v>100</v>
      </c>
      <c r="C148" s="137">
        <v>43866</v>
      </c>
      <c r="D148" s="24" t="s">
        <v>413</v>
      </c>
      <c r="E148" s="41">
        <v>9120001071004</v>
      </c>
      <c r="F148" s="64" t="s">
        <v>72</v>
      </c>
      <c r="G148" s="138">
        <v>3049200</v>
      </c>
      <c r="H148" s="39">
        <v>2525380</v>
      </c>
      <c r="I148" s="25">
        <f t="shared" si="3"/>
        <v>0.82821067821067818</v>
      </c>
      <c r="J148" s="23"/>
      <c r="K148" s="17"/>
      <c r="L148" s="17"/>
      <c r="M148" s="36"/>
    </row>
    <row r="149" spans="1:13" s="11" customFormat="1" ht="79.95" customHeight="1" x14ac:dyDescent="0.2">
      <c r="A149" s="126" t="s">
        <v>436</v>
      </c>
      <c r="B149" s="23" t="s">
        <v>446</v>
      </c>
      <c r="C149" s="146">
        <v>43866</v>
      </c>
      <c r="D149" s="23" t="s">
        <v>437</v>
      </c>
      <c r="E149" s="69">
        <v>7260001021434</v>
      </c>
      <c r="F149" s="56" t="s">
        <v>182</v>
      </c>
      <c r="G149" s="127">
        <v>2370500</v>
      </c>
      <c r="H149" s="132">
        <v>2090000</v>
      </c>
      <c r="I149" s="25">
        <f t="shared" si="3"/>
        <v>0.88167053364269143</v>
      </c>
      <c r="J149" s="23"/>
      <c r="K149" s="91"/>
      <c r="L149" s="91"/>
      <c r="M149" s="60"/>
    </row>
    <row r="150" spans="1:13" s="11" customFormat="1" ht="79.95" customHeight="1" x14ac:dyDescent="0.2">
      <c r="A150" s="126" t="s">
        <v>438</v>
      </c>
      <c r="B150" s="23" t="s">
        <v>447</v>
      </c>
      <c r="C150" s="146">
        <v>43866</v>
      </c>
      <c r="D150" s="23" t="s">
        <v>449</v>
      </c>
      <c r="E150" s="69">
        <v>1430001021026</v>
      </c>
      <c r="F150" s="56" t="s">
        <v>182</v>
      </c>
      <c r="G150" s="127">
        <v>5181000</v>
      </c>
      <c r="H150" s="132">
        <v>3905000</v>
      </c>
      <c r="I150" s="25">
        <f t="shared" si="3"/>
        <v>0.75371549893842893</v>
      </c>
      <c r="J150" s="23"/>
      <c r="K150" s="91"/>
      <c r="L150" s="91"/>
      <c r="M150" s="60"/>
    </row>
    <row r="151" spans="1:13" s="11" customFormat="1" ht="79.95" customHeight="1" x14ac:dyDescent="0.2">
      <c r="A151" s="37" t="s">
        <v>414</v>
      </c>
      <c r="B151" s="24" t="s">
        <v>100</v>
      </c>
      <c r="C151" s="137">
        <v>43867</v>
      </c>
      <c r="D151" s="24" t="s">
        <v>415</v>
      </c>
      <c r="E151" s="41">
        <v>2120001039189</v>
      </c>
      <c r="F151" s="64" t="s">
        <v>72</v>
      </c>
      <c r="G151" s="138" t="s">
        <v>54</v>
      </c>
      <c r="H151" s="39">
        <v>3220063</v>
      </c>
      <c r="I151" s="25" t="s">
        <v>421</v>
      </c>
      <c r="J151" s="23"/>
      <c r="K151" s="17"/>
      <c r="L151" s="17"/>
      <c r="M151" s="36"/>
    </row>
    <row r="152" spans="1:13" s="11" customFormat="1" ht="79.95" customHeight="1" x14ac:dyDescent="0.2">
      <c r="A152" s="37" t="s">
        <v>329</v>
      </c>
      <c r="B152" s="24" t="s">
        <v>204</v>
      </c>
      <c r="C152" s="137">
        <v>43871</v>
      </c>
      <c r="D152" s="24" t="s">
        <v>432</v>
      </c>
      <c r="E152" s="41">
        <v>3010001042582</v>
      </c>
      <c r="F152" s="64" t="s">
        <v>86</v>
      </c>
      <c r="G152" s="138">
        <v>9872720</v>
      </c>
      <c r="H152" s="39">
        <v>9632920</v>
      </c>
      <c r="I152" s="25">
        <f t="shared" ref="I152:I162" si="4">H152/G152</f>
        <v>0.97571084766913274</v>
      </c>
      <c r="J152" s="23"/>
      <c r="K152" s="17"/>
      <c r="L152" s="17"/>
      <c r="M152" s="36"/>
    </row>
    <row r="153" spans="1:13" s="11" customFormat="1" ht="79.95" customHeight="1" x14ac:dyDescent="0.2">
      <c r="A153" s="37" t="s">
        <v>427</v>
      </c>
      <c r="B153" s="24" t="s">
        <v>204</v>
      </c>
      <c r="C153" s="137">
        <v>43871</v>
      </c>
      <c r="D153" s="24" t="s">
        <v>433</v>
      </c>
      <c r="E153" s="41">
        <v>6010501013725</v>
      </c>
      <c r="F153" s="64" t="s">
        <v>86</v>
      </c>
      <c r="G153" s="138">
        <v>2156000</v>
      </c>
      <c r="H153" s="39">
        <v>1312410</v>
      </c>
      <c r="I153" s="25">
        <f t="shared" si="4"/>
        <v>0.60872448979591842</v>
      </c>
      <c r="J153" s="23"/>
      <c r="K153" s="17"/>
      <c r="L153" s="17"/>
      <c r="M153" s="36"/>
    </row>
    <row r="154" spans="1:13" s="11" customFormat="1" ht="79.95" customHeight="1" x14ac:dyDescent="0.2">
      <c r="A154" s="37" t="s">
        <v>428</v>
      </c>
      <c r="B154" s="24" t="s">
        <v>204</v>
      </c>
      <c r="C154" s="137">
        <v>43871</v>
      </c>
      <c r="D154" s="24" t="s">
        <v>434</v>
      </c>
      <c r="E154" s="41" t="s">
        <v>187</v>
      </c>
      <c r="F154" s="64" t="s">
        <v>86</v>
      </c>
      <c r="G154" s="138">
        <v>7551500</v>
      </c>
      <c r="H154" s="39">
        <v>7130200</v>
      </c>
      <c r="I154" s="25">
        <f t="shared" si="4"/>
        <v>0.94420975965040055</v>
      </c>
      <c r="J154" s="23"/>
      <c r="K154" s="17"/>
      <c r="L154" s="17"/>
      <c r="M154" s="36"/>
    </row>
    <row r="155" spans="1:13" s="11" customFormat="1" ht="79.95" customHeight="1" x14ac:dyDescent="0.2">
      <c r="A155" s="37" t="s">
        <v>439</v>
      </c>
      <c r="B155" s="24" t="s">
        <v>448</v>
      </c>
      <c r="C155" s="137">
        <v>43871</v>
      </c>
      <c r="D155" s="24" t="s">
        <v>440</v>
      </c>
      <c r="E155" s="41">
        <v>5021001031564</v>
      </c>
      <c r="F155" s="64" t="s">
        <v>182</v>
      </c>
      <c r="G155" s="138">
        <v>4002240</v>
      </c>
      <c r="H155" s="39">
        <v>3278000</v>
      </c>
      <c r="I155" s="25">
        <f t="shared" si="4"/>
        <v>0.81904133685136327</v>
      </c>
      <c r="J155" s="23"/>
      <c r="K155" s="17"/>
      <c r="L155" s="17"/>
      <c r="M155" s="36"/>
    </row>
    <row r="156" spans="1:13" s="11" customFormat="1" ht="79.95" customHeight="1" x14ac:dyDescent="0.2">
      <c r="A156" s="37" t="s">
        <v>441</v>
      </c>
      <c r="B156" s="24" t="s">
        <v>446</v>
      </c>
      <c r="C156" s="137">
        <v>43874</v>
      </c>
      <c r="D156" s="24" t="s">
        <v>442</v>
      </c>
      <c r="E156" s="41">
        <v>2011301018083</v>
      </c>
      <c r="F156" s="64" t="s">
        <v>182</v>
      </c>
      <c r="G156" s="138">
        <v>5136769</v>
      </c>
      <c r="H156" s="39">
        <v>4645850</v>
      </c>
      <c r="I156" s="25">
        <f t="shared" si="4"/>
        <v>0.90443039194481978</v>
      </c>
      <c r="J156" s="23"/>
      <c r="K156" s="17"/>
      <c r="L156" s="17"/>
      <c r="M156" s="36"/>
    </row>
    <row r="157" spans="1:13" s="11" customFormat="1" ht="79.95" customHeight="1" x14ac:dyDescent="0.2">
      <c r="A157" s="37" t="s">
        <v>416</v>
      </c>
      <c r="B157" s="24" t="s">
        <v>100</v>
      </c>
      <c r="C157" s="137">
        <v>43879</v>
      </c>
      <c r="D157" s="24" t="s">
        <v>417</v>
      </c>
      <c r="E157" s="41">
        <v>1120901006768</v>
      </c>
      <c r="F157" s="64" t="s">
        <v>72</v>
      </c>
      <c r="G157" s="138">
        <v>13087000</v>
      </c>
      <c r="H157" s="39">
        <v>8990630</v>
      </c>
      <c r="I157" s="25">
        <f t="shared" si="4"/>
        <v>0.68698937877282795</v>
      </c>
      <c r="J157" s="23"/>
      <c r="K157" s="17"/>
      <c r="L157" s="17"/>
      <c r="M157" s="36"/>
    </row>
    <row r="158" spans="1:13" s="11" customFormat="1" ht="79.95" customHeight="1" x14ac:dyDescent="0.2">
      <c r="A158" s="126" t="s">
        <v>429</v>
      </c>
      <c r="B158" s="23" t="s">
        <v>204</v>
      </c>
      <c r="C158" s="146">
        <v>43880</v>
      </c>
      <c r="D158" s="23" t="s">
        <v>389</v>
      </c>
      <c r="E158" s="69">
        <v>3010401009875</v>
      </c>
      <c r="F158" s="56" t="s">
        <v>86</v>
      </c>
      <c r="G158" s="127">
        <v>10031175</v>
      </c>
      <c r="H158" s="132">
        <v>8803273</v>
      </c>
      <c r="I158" s="25">
        <f t="shared" si="4"/>
        <v>0.87759140878311859</v>
      </c>
      <c r="J158" s="23"/>
      <c r="K158" s="91"/>
      <c r="L158" s="91"/>
      <c r="M158" s="60"/>
    </row>
    <row r="159" spans="1:13" s="11" customFormat="1" ht="79.95" customHeight="1" x14ac:dyDescent="0.2">
      <c r="A159" s="126" t="s">
        <v>418</v>
      </c>
      <c r="B159" s="23" t="s">
        <v>100</v>
      </c>
      <c r="C159" s="146">
        <v>43881</v>
      </c>
      <c r="D159" s="23" t="s">
        <v>419</v>
      </c>
      <c r="E159" s="69">
        <v>2010001065543</v>
      </c>
      <c r="F159" s="56" t="s">
        <v>72</v>
      </c>
      <c r="G159" s="127">
        <v>6297500</v>
      </c>
      <c r="H159" s="132">
        <v>3212000</v>
      </c>
      <c r="I159" s="25">
        <f t="shared" si="4"/>
        <v>0.51004366812227075</v>
      </c>
      <c r="J159" s="23"/>
      <c r="K159" s="91"/>
      <c r="L159" s="91"/>
      <c r="M159" s="60"/>
    </row>
    <row r="160" spans="1:13" s="11" customFormat="1" ht="79.95" customHeight="1" x14ac:dyDescent="0.2">
      <c r="A160" s="37" t="s">
        <v>445</v>
      </c>
      <c r="B160" s="24" t="s">
        <v>447</v>
      </c>
      <c r="C160" s="137">
        <v>43882</v>
      </c>
      <c r="D160" s="24" t="s">
        <v>450</v>
      </c>
      <c r="E160" s="41">
        <v>7060001000334</v>
      </c>
      <c r="F160" s="64" t="s">
        <v>86</v>
      </c>
      <c r="G160" s="138">
        <v>3121470</v>
      </c>
      <c r="H160" s="39">
        <v>2915000</v>
      </c>
      <c r="I160" s="25">
        <f t="shared" si="4"/>
        <v>0.93385488247524406</v>
      </c>
      <c r="J160" s="23"/>
      <c r="K160" s="17"/>
      <c r="L160" s="17"/>
      <c r="M160" s="36"/>
    </row>
    <row r="161" spans="1:13" s="11" customFormat="1" ht="79.95" customHeight="1" x14ac:dyDescent="0.2">
      <c r="A161" s="37" t="s">
        <v>420</v>
      </c>
      <c r="B161" s="24" t="s">
        <v>410</v>
      </c>
      <c r="C161" s="137">
        <v>43886</v>
      </c>
      <c r="D161" s="24" t="s">
        <v>307</v>
      </c>
      <c r="E161" s="41">
        <v>7130001021125</v>
      </c>
      <c r="F161" s="64" t="s">
        <v>72</v>
      </c>
      <c r="G161" s="138">
        <v>2918300</v>
      </c>
      <c r="H161" s="39">
        <v>1890900</v>
      </c>
      <c r="I161" s="25">
        <f t="shared" si="4"/>
        <v>0.64794572182434984</v>
      </c>
      <c r="J161" s="23"/>
      <c r="K161" s="17"/>
      <c r="L161" s="17"/>
      <c r="M161" s="36"/>
    </row>
    <row r="162" spans="1:13" s="11" customFormat="1" ht="79.95" customHeight="1" x14ac:dyDescent="0.2">
      <c r="A162" s="37" t="s">
        <v>430</v>
      </c>
      <c r="B162" s="24" t="s">
        <v>454</v>
      </c>
      <c r="C162" s="137">
        <v>43886</v>
      </c>
      <c r="D162" s="24" t="s">
        <v>435</v>
      </c>
      <c r="E162" s="41">
        <v>5021001031564</v>
      </c>
      <c r="F162" s="64" t="s">
        <v>86</v>
      </c>
      <c r="G162" s="138">
        <v>4337850</v>
      </c>
      <c r="H162" s="39">
        <v>3520000</v>
      </c>
      <c r="I162" s="25">
        <f t="shared" si="4"/>
        <v>0.81146189932800816</v>
      </c>
      <c r="J162" s="23"/>
      <c r="K162" s="17"/>
      <c r="L162" s="17"/>
      <c r="M162" s="36"/>
    </row>
    <row r="163" spans="1:13" s="11" customFormat="1" ht="79.95" customHeight="1" x14ac:dyDescent="0.2">
      <c r="A163" s="37" t="s">
        <v>400</v>
      </c>
      <c r="B163" s="24" t="s">
        <v>213</v>
      </c>
      <c r="C163" s="137">
        <v>43887</v>
      </c>
      <c r="D163" s="24" t="s">
        <v>456</v>
      </c>
      <c r="E163" s="41">
        <v>4010401022860</v>
      </c>
      <c r="F163" s="64" t="s">
        <v>401</v>
      </c>
      <c r="G163" s="138" t="s">
        <v>39</v>
      </c>
      <c r="H163" s="39">
        <v>13860000</v>
      </c>
      <c r="I163" s="40" t="s">
        <v>407</v>
      </c>
      <c r="J163" s="23"/>
      <c r="K163" s="17"/>
      <c r="L163" s="17"/>
      <c r="M163" s="36"/>
    </row>
    <row r="164" spans="1:13" s="11" customFormat="1" ht="79.95" customHeight="1" x14ac:dyDescent="0.2">
      <c r="A164" s="37" t="s">
        <v>422</v>
      </c>
      <c r="B164" s="24" t="s">
        <v>409</v>
      </c>
      <c r="C164" s="137">
        <v>43893</v>
      </c>
      <c r="D164" s="24" t="s">
        <v>423</v>
      </c>
      <c r="E164" s="41" t="s">
        <v>424</v>
      </c>
      <c r="F164" s="64" t="s">
        <v>72</v>
      </c>
      <c r="G164" s="138">
        <v>1566400</v>
      </c>
      <c r="H164" s="39">
        <v>587400</v>
      </c>
      <c r="I164" s="25">
        <f>H164/G164</f>
        <v>0.375</v>
      </c>
      <c r="J164" s="23"/>
      <c r="K164" s="17"/>
      <c r="L164" s="17"/>
      <c r="M164" s="36"/>
    </row>
    <row r="165" spans="1:13" s="11" customFormat="1" ht="79.95" customHeight="1" x14ac:dyDescent="0.2">
      <c r="A165" s="37" t="s">
        <v>451</v>
      </c>
      <c r="B165" s="24" t="s">
        <v>452</v>
      </c>
      <c r="C165" s="137">
        <v>43903</v>
      </c>
      <c r="D165" s="24" t="s">
        <v>457</v>
      </c>
      <c r="E165" s="41">
        <v>1010901004089</v>
      </c>
      <c r="F165" s="64" t="s">
        <v>453</v>
      </c>
      <c r="G165" s="138">
        <v>2334050</v>
      </c>
      <c r="H165" s="39">
        <v>1760000</v>
      </c>
      <c r="I165" s="25">
        <f>H165/G165</f>
        <v>0.75405411195132921</v>
      </c>
      <c r="J165" s="23"/>
      <c r="K165" s="17"/>
      <c r="L165" s="17"/>
      <c r="M165" s="36"/>
    </row>
    <row r="166" spans="1:13" s="11" customFormat="1" ht="79.95" customHeight="1" thickBot="1" x14ac:dyDescent="0.25">
      <c r="A166" s="140" t="s">
        <v>443</v>
      </c>
      <c r="B166" s="141" t="s">
        <v>446</v>
      </c>
      <c r="C166" s="142">
        <v>43908</v>
      </c>
      <c r="D166" s="141" t="s">
        <v>444</v>
      </c>
      <c r="E166" s="19">
        <v>4013301001802</v>
      </c>
      <c r="F166" s="27" t="s">
        <v>182</v>
      </c>
      <c r="G166" s="143">
        <v>9631600</v>
      </c>
      <c r="H166" s="144">
        <v>6105000</v>
      </c>
      <c r="I166" s="20">
        <f>H166/G166</f>
        <v>0.63385107354956605</v>
      </c>
      <c r="J166" s="141"/>
      <c r="K166" s="21"/>
      <c r="L166" s="21"/>
      <c r="M166" s="145"/>
    </row>
    <row r="167" spans="1:13" s="28" customFormat="1" ht="13.2" x14ac:dyDescent="0.2">
      <c r="A167" s="29" t="s">
        <v>12</v>
      </c>
      <c r="B167" s="30"/>
      <c r="C167" s="38"/>
      <c r="D167" s="30"/>
      <c r="E167" s="31"/>
      <c r="F167" s="30"/>
      <c r="G167" s="32"/>
      <c r="H167" s="33"/>
      <c r="I167" s="30"/>
      <c r="J167" s="30"/>
      <c r="K167" s="30"/>
      <c r="L167" s="30"/>
      <c r="M167" s="30"/>
    </row>
    <row r="168" spans="1:13" s="28" customFormat="1" ht="13.2" x14ac:dyDescent="0.2">
      <c r="A168" s="29" t="s">
        <v>13</v>
      </c>
      <c r="B168" s="30"/>
      <c r="C168" s="38"/>
      <c r="D168" s="30"/>
      <c r="E168" s="31"/>
      <c r="F168" s="30"/>
      <c r="G168" s="32"/>
      <c r="H168" s="33"/>
      <c r="I168" s="30"/>
      <c r="J168" s="30"/>
      <c r="K168" s="30"/>
      <c r="L168" s="30"/>
      <c r="M168" s="30"/>
    </row>
    <row r="169" spans="1:13" x14ac:dyDescent="0.2">
      <c r="B169" s="1"/>
      <c r="C169" s="4"/>
      <c r="D169" s="1"/>
      <c r="E169" s="4"/>
      <c r="F169" s="4"/>
      <c r="G169" s="1"/>
      <c r="H169" s="13"/>
      <c r="I169" s="4"/>
      <c r="J169" s="1"/>
      <c r="K169" s="1"/>
      <c r="L169" s="1"/>
      <c r="M169" s="1"/>
    </row>
    <row r="170" spans="1:13" x14ac:dyDescent="0.2">
      <c r="A170" s="1"/>
      <c r="B170" s="1"/>
      <c r="C170" s="4"/>
      <c r="D170" s="1"/>
      <c r="E170" s="4"/>
      <c r="F170" s="4"/>
      <c r="G170" s="1"/>
      <c r="H170" s="13"/>
      <c r="I170" s="4"/>
      <c r="J170" s="1"/>
      <c r="K170" s="1"/>
      <c r="L170" s="1"/>
      <c r="M170" s="1"/>
    </row>
  </sheetData>
  <mergeCells count="10">
    <mergeCell ref="A1:M1"/>
    <mergeCell ref="J3:L3"/>
    <mergeCell ref="A8:A10"/>
    <mergeCell ref="B8:B10"/>
    <mergeCell ref="C8:C10"/>
    <mergeCell ref="F8:F10"/>
    <mergeCell ref="G8:G10"/>
    <mergeCell ref="H8:H10"/>
    <mergeCell ref="I8:I10"/>
    <mergeCell ref="M8:M10"/>
  </mergeCells>
  <phoneticPr fontId="1"/>
  <conditionalFormatting sqref="C108 C115:C166">
    <cfRule type="cellIs" dxfId="6" priority="8" operator="between">
      <formula>43586</formula>
      <formula>43830</formula>
    </cfRule>
  </conditionalFormatting>
  <conditionalFormatting sqref="C114">
    <cfRule type="cellIs" dxfId="5" priority="3" operator="between">
      <formula>43586</formula>
      <formula>43830</formula>
    </cfRule>
  </conditionalFormatting>
  <conditionalFormatting sqref="C107">
    <cfRule type="cellIs" dxfId="4" priority="9" operator="between">
      <formula>43586</formula>
      <formula>43830</formula>
    </cfRule>
  </conditionalFormatting>
  <conditionalFormatting sqref="C109">
    <cfRule type="cellIs" dxfId="3" priority="7" operator="between">
      <formula>43586</formula>
      <formula>43830</formula>
    </cfRule>
  </conditionalFormatting>
  <conditionalFormatting sqref="C110:C111">
    <cfRule type="cellIs" dxfId="2" priority="6" operator="between">
      <formula>43586</formula>
      <formula>43830</formula>
    </cfRule>
  </conditionalFormatting>
  <conditionalFormatting sqref="C112">
    <cfRule type="cellIs" dxfId="1" priority="5" operator="between">
      <formula>43586</formula>
      <formula>43830</formula>
    </cfRule>
  </conditionalFormatting>
  <conditionalFormatting sqref="C113">
    <cfRule type="cellIs" dxfId="0" priority="1" operator="between">
      <formula>43586</formula>
      <formula>43830</formula>
    </cfRule>
  </conditionalFormatting>
  <dataValidations disablePrompts="1" count="1">
    <dataValidation type="list" showDropDown="1" showInputMessage="1" showErrorMessage="1" sqref="J171">
      <formula1>$K$170:$K$174</formula1>
    </dataValidation>
  </dataValidations>
  <pageMargins left="0.23622047244094491" right="0.23622047244094491" top="0.74803149606299213" bottom="0.74803149606299213" header="0.31496062992125984" footer="0.31496062992125984"/>
  <pageSetup paperSize="9" scale="56" fitToHeight="0" orientation="landscape" blackAndWhite="1" r:id="rId1"/>
  <ignoredErrors>
    <ignoredError sqref="E96 E71 E99:E101 E103:E110 E112:E121 E135:E138 E145 E154 E123:E13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様式2-3（競争 物品・役務等）</vt:lpstr>
      <vt:lpstr>'様式2-3（競争 物品・役務等）'!Print_Area</vt:lpstr>
      <vt:lpstr>'様式2-3（競争 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2020-12-10T09:33:40Z</cp:lastPrinted>
  <dcterms:created xsi:type="dcterms:W3CDTF">2010-08-24T08:00:05Z</dcterms:created>
  <dcterms:modified xsi:type="dcterms:W3CDTF">2021-06-20T06:39:20Z</dcterms:modified>
</cp:coreProperties>
</file>