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ene.harada\Desktop\"/>
    </mc:Choice>
  </mc:AlternateContent>
  <bookViews>
    <workbookView xWindow="240" yWindow="96" windowWidth="11700" windowHeight="8556" tabRatio="707"/>
  </bookViews>
  <sheets>
    <sheet name="宮内庁関係予算の推移" sheetId="10" r:id="rId1"/>
  </sheets>
  <definedNames>
    <definedName name="_xlnm.Print_Area" localSheetId="0">宮内庁関係予算の推移!$B$2:$K$83</definedName>
  </definedNames>
  <calcPr calcId="162913"/>
</workbook>
</file>

<file path=xl/calcChain.xml><?xml version="1.0" encoding="utf-8"?>
<calcChain xmlns="http://schemas.openxmlformats.org/spreadsheetml/2006/main">
  <c r="J82" i="10" l="1"/>
  <c r="H82" i="10"/>
</calcChain>
</file>

<file path=xl/sharedStrings.xml><?xml version="1.0" encoding="utf-8"?>
<sst xmlns="http://schemas.openxmlformats.org/spreadsheetml/2006/main" count="241" uniqueCount="86">
  <si>
    <t>昭和</t>
    <rPh sb="0" eb="2">
      <t>ショウワ</t>
    </rPh>
    <phoneticPr fontId="2"/>
  </si>
  <si>
    <t>宮内庁費</t>
    <rPh sb="0" eb="4">
      <t>クナイチョウヒ</t>
    </rPh>
    <phoneticPr fontId="2"/>
  </si>
  <si>
    <t>宮 廷 費</t>
    <rPh sb="0" eb="1">
      <t>ミヤ</t>
    </rPh>
    <rPh sb="2" eb="3">
      <t>テイ</t>
    </rPh>
    <rPh sb="4" eb="5">
      <t>ヒ</t>
    </rPh>
    <phoneticPr fontId="2"/>
  </si>
  <si>
    <t>内 廷 費</t>
    <rPh sb="0" eb="1">
      <t>ウチ</t>
    </rPh>
    <rPh sb="2" eb="3">
      <t>テイ</t>
    </rPh>
    <rPh sb="4" eb="5">
      <t>ヒ</t>
    </rPh>
    <phoneticPr fontId="2"/>
  </si>
  <si>
    <t>皇 族 費</t>
    <rPh sb="0" eb="1">
      <t>スベラギ</t>
    </rPh>
    <rPh sb="2" eb="3">
      <t>ゾク</t>
    </rPh>
    <rPh sb="4" eb="5">
      <t>ヒ</t>
    </rPh>
    <phoneticPr fontId="2"/>
  </si>
  <si>
    <t>　元</t>
    <rPh sb="1" eb="2">
      <t>ガン</t>
    </rPh>
    <phoneticPr fontId="2"/>
  </si>
  <si>
    <t>平成</t>
    <rPh sb="0" eb="2">
      <t>ヘイセイ</t>
    </rPh>
    <phoneticPr fontId="2"/>
  </si>
  <si>
    <t>２０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</si>
  <si>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</si>
  <si>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</si>
  <si>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</si>
  <si>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</si>
  <si>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</si>
  <si>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</si>
  <si>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</si>
  <si>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</si>
  <si>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</si>
  <si>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</si>
  <si>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</si>
  <si>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</si>
  <si>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</si>
  <si>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</si>
  <si>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</si>
  <si>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</si>
  <si>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</si>
  <si>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</si>
  <si>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</si>
  <si>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</si>
  <si>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</si>
  <si>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</si>
  <si>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</si>
  <si>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</si>
  <si>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</si>
  <si>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</si>
  <si>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</si>
  <si>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</si>
  <si>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</si>
  <si>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</si>
  <si>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</si>
  <si>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　</t>
    <phoneticPr fontId="2"/>
  </si>
  <si>
    <t>２１</t>
  </si>
  <si>
    <t>皇　　　　　　室　　　　　　費</t>
    <rPh sb="0" eb="1">
      <t>スベラギ</t>
    </rPh>
    <rPh sb="7" eb="8">
      <t>シツ</t>
    </rPh>
    <rPh sb="14" eb="15">
      <t>ヒ</t>
    </rPh>
    <phoneticPr fontId="2"/>
  </si>
  <si>
    <t>　</t>
    <phoneticPr fontId="2"/>
  </si>
  <si>
    <t>当初予算額
単位：千円</t>
    <rPh sb="0" eb="2">
      <t>トウショ</t>
    </rPh>
    <rPh sb="2" eb="4">
      <t>ヨサン</t>
    </rPh>
    <rPh sb="4" eb="5">
      <t>ガク</t>
    </rPh>
    <rPh sb="6" eb="8">
      <t>タンイ</t>
    </rPh>
    <rPh sb="9" eb="11">
      <t>センエン</t>
    </rPh>
    <phoneticPr fontId="2"/>
  </si>
  <si>
    <t>合計</t>
    <rPh sb="0" eb="2">
      <t>ゴウケイ</t>
    </rPh>
    <phoneticPr fontId="2"/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</si>
  <si>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</si>
  <si>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</si>
  <si>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</si>
  <si>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</si>
  <si>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</si>
  <si>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</si>
  <si>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</si>
  <si>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</si>
  <si>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</si>
  <si>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</si>
  <si>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</si>
  <si>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</si>
  <si>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</si>
  <si>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</si>
  <si>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</si>
  <si>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</si>
  <si>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</si>
  <si>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</si>
  <si>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</si>
  <si>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</si>
  <si>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</si>
  <si>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</si>
  <si>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</si>
  <si>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</si>
  <si>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</si>
  <si>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</si>
  <si>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</si>
  <si>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</si>
  <si>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</si>
  <si>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年度</t>
    <rPh sb="0" eb="2">
      <t>ネンド</t>
    </rPh>
    <phoneticPr fontId="2"/>
  </si>
  <si>
    <t>２３</t>
    <phoneticPr fontId="2"/>
  </si>
  <si>
    <t>２４</t>
    <phoneticPr fontId="2"/>
  </si>
  <si>
    <t>２５</t>
    <phoneticPr fontId="2"/>
  </si>
  <si>
    <t>２６</t>
    <phoneticPr fontId="2"/>
  </si>
  <si>
    <t>２７</t>
    <phoneticPr fontId="2"/>
  </si>
  <si>
    <t>２８</t>
    <phoneticPr fontId="2"/>
  </si>
  <si>
    <t>２９</t>
    <phoneticPr fontId="2"/>
  </si>
  <si>
    <r>
      <t>宮内庁関係予算の推移</t>
    </r>
    <r>
      <rPr>
        <sz val="12"/>
        <rFont val="ＭＳ 明朝"/>
        <family val="1"/>
        <charset val="128"/>
      </rPr>
      <t>（日本国憲法施行後）</t>
    </r>
    <rPh sb="0" eb="3">
      <t>クナイチョウ</t>
    </rPh>
    <rPh sb="3" eb="5">
      <t>カンケイ</t>
    </rPh>
    <rPh sb="5" eb="7">
      <t>ヨサン</t>
    </rPh>
    <rPh sb="8" eb="10">
      <t>スイイ</t>
    </rPh>
    <rPh sb="11" eb="14">
      <t>ニホンコク</t>
    </rPh>
    <rPh sb="14" eb="16">
      <t>ケンポウ</t>
    </rPh>
    <rPh sb="16" eb="19">
      <t>セコウゴ</t>
    </rPh>
    <phoneticPr fontId="2"/>
  </si>
  <si>
    <t>計</t>
    <rPh sb="0" eb="1">
      <t>ケイ</t>
    </rPh>
    <phoneticPr fontId="2"/>
  </si>
  <si>
    <t xml:space="preserve"> 
　　　 予　算
年　度</t>
    <rPh sb="6" eb="7">
      <t>ヨ</t>
    </rPh>
    <rPh sb="8" eb="9">
      <t>ザン</t>
    </rPh>
    <rPh sb="11" eb="12">
      <t>トシ</t>
    </rPh>
    <rPh sb="13" eb="14">
      <t>ド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</si>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</sst>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/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medium">
        <color indexed="64"/>
      </right>
      <top/>
      <bottom/>
      <diagonal style="hair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/>
      <right/>
      <top/>
      <bottom style="medium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>
      <alignment vertical="center"/>
    </xf>
    <xf numFmtId="176" fontId="1" fillId="0" borderId="0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176" fontId="1" fillId="0" borderId="3" xfId="0" applyNumberFormat="1" applyFont="1" applyBorder="1">
      <alignment vertical="center"/>
    </xf>
    <xf numFmtId="176" fontId="1" fillId="0" borderId="2" xfId="0" applyNumberFormat="1" applyFont="1" applyBorder="1">
      <alignment vertical="center"/>
    </xf>
    <xf numFmtId="176" fontId="1" fillId="0" borderId="7" xfId="0" applyNumberFormat="1" applyFont="1" applyBorder="1">
      <alignment vertical="center"/>
    </xf>
    <xf numFmtId="176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>
      <alignment vertical="center"/>
    </xf>
    <xf numFmtId="176" fontId="1" fillId="0" borderId="9" xfId="0" applyNumberFormat="1" applyFont="1" applyBorder="1">
      <alignment vertical="center"/>
    </xf>
    <xf numFmtId="176" fontId="1" fillId="0" borderId="11" xfId="0" applyNumberFormat="1" applyFont="1" applyBorder="1">
      <alignment vertical="center"/>
    </xf>
    <xf numFmtId="176" fontId="1" fillId="0" borderId="12" xfId="0" applyNumberFormat="1" applyFont="1" applyBorder="1">
      <alignment vertical="center"/>
    </xf>
    <xf numFmtId="176" fontId="1" fillId="0" borderId="10" xfId="0" applyNumberFormat="1" applyFont="1" applyBorder="1">
      <alignment vertical="center"/>
    </xf>
    <xf numFmtId="176" fontId="1" fillId="0" borderId="13" xfId="0" applyNumberFormat="1" applyFont="1" applyBorder="1">
      <alignment vertical="center"/>
    </xf>
    <xf numFmtId="49" fontId="1" fillId="0" borderId="12" xfId="0" applyNumberFormat="1" applyFont="1" applyBorder="1">
      <alignment vertical="center"/>
    </xf>
    <xf numFmtId="176" fontId="1" fillId="0" borderId="14" xfId="0" applyNumberFormat="1" applyFont="1" applyBorder="1">
      <alignment vertical="center"/>
    </xf>
    <xf numFmtId="176" fontId="1" fillId="0" borderId="11" xfId="0" applyNumberFormat="1" applyFont="1" applyFill="1" applyBorder="1">
      <alignment vertical="center"/>
    </xf>
    <xf numFmtId="176" fontId="1" fillId="0" borderId="15" xfId="0" applyNumberFormat="1" applyFont="1" applyBorder="1">
      <alignment vertical="center"/>
    </xf>
    <xf numFmtId="176" fontId="1" fillId="0" borderId="17" xfId="0" applyNumberFormat="1" applyFont="1" applyBorder="1">
      <alignment vertical="center"/>
    </xf>
    <xf numFmtId="176" fontId="1" fillId="0" borderId="19" xfId="0" applyNumberFormat="1" applyFont="1" applyBorder="1">
      <alignment vertical="center"/>
    </xf>
    <xf numFmtId="176" fontId="1" fillId="0" borderId="0" xfId="0" applyNumberFormat="1" applyFont="1" applyAlignment="1">
      <alignment horizontal="right" wrapText="1"/>
    </xf>
    <xf numFmtId="176" fontId="1" fillId="0" borderId="0" xfId="0" applyNumberFormat="1" applyFont="1" applyBorder="1" applyAlignment="1">
      <alignment horizontal="right" wrapText="1"/>
    </xf>
    <xf numFmtId="176" fontId="1" fillId="0" borderId="10" xfId="0" applyNumberFormat="1" applyFont="1" applyBorder="1" applyAlignment="1">
      <alignment horizontal="center" vertical="center"/>
    </xf>
    <xf numFmtId="176" fontId="1" fillId="0" borderId="10" xfId="0" quotePrefix="1" applyNumberFormat="1" applyFont="1" applyBorder="1" applyAlignment="1">
      <alignment horizontal="center" vertical="center"/>
    </xf>
    <xf numFmtId="176" fontId="1" fillId="0" borderId="10" xfId="0" applyNumberFormat="1" applyFont="1" applyFill="1" applyBorder="1">
      <alignment vertical="center"/>
    </xf>
    <xf numFmtId="176" fontId="1" fillId="0" borderId="13" xfId="0" applyNumberFormat="1" applyFont="1" applyFill="1" applyBorder="1">
      <alignment vertical="center"/>
    </xf>
    <xf numFmtId="176" fontId="1" fillId="0" borderId="37" xfId="0" applyNumberFormat="1" applyFont="1" applyBorder="1" applyAlignment="1">
      <alignment horizontal="center" vertical="center"/>
    </xf>
    <xf numFmtId="176" fontId="1" fillId="0" borderId="38" xfId="0" quotePrefix="1" applyNumberFormat="1" applyFont="1" applyBorder="1" applyAlignment="1">
      <alignment horizontal="center" vertical="center"/>
    </xf>
    <xf numFmtId="49" fontId="1" fillId="0" borderId="38" xfId="0" applyNumberFormat="1" applyFont="1" applyBorder="1">
      <alignment vertical="center"/>
    </xf>
    <xf numFmtId="176" fontId="1" fillId="0" borderId="37" xfId="0" applyNumberFormat="1" applyFont="1" applyBorder="1">
      <alignment vertical="center"/>
    </xf>
    <xf numFmtId="176" fontId="1" fillId="0" borderId="39" xfId="0" applyNumberFormat="1" applyFont="1" applyBorder="1">
      <alignment vertical="center"/>
    </xf>
    <xf numFmtId="176" fontId="1" fillId="0" borderId="40" xfId="0" applyNumberFormat="1" applyFont="1" applyBorder="1">
      <alignment vertical="center"/>
    </xf>
    <xf numFmtId="176" fontId="1" fillId="0" borderId="41" xfId="0" applyNumberFormat="1" applyFont="1" applyBorder="1">
      <alignment vertical="center"/>
    </xf>
    <xf numFmtId="176" fontId="1" fillId="0" borderId="38" xfId="0" applyNumberFormat="1" applyFont="1" applyFill="1" applyBorder="1">
      <alignment vertical="center"/>
    </xf>
    <xf numFmtId="176" fontId="1" fillId="0" borderId="42" xfId="0" applyNumberFormat="1" applyFont="1" applyFill="1" applyBorder="1">
      <alignment vertical="center"/>
    </xf>
    <xf numFmtId="176" fontId="1" fillId="0" borderId="44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176" fontId="1" fillId="0" borderId="39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8" xfId="0" applyNumberFormat="1" applyFont="1" applyBorder="1" applyAlignment="1">
      <alignment horizontal="center" vertical="center"/>
    </xf>
    <xf numFmtId="49" fontId="1" fillId="0" borderId="41" xfId="0" applyNumberFormat="1" applyFont="1" applyBorder="1">
      <alignment vertical="center"/>
    </xf>
    <xf numFmtId="176" fontId="1" fillId="0" borderId="46" xfId="0" applyNumberFormat="1" applyFont="1" applyBorder="1">
      <alignment vertical="center"/>
    </xf>
    <xf numFmtId="176" fontId="1" fillId="0" borderId="38" xfId="0" applyNumberFormat="1" applyFont="1" applyBorder="1">
      <alignment vertical="center"/>
    </xf>
    <xf numFmtId="176" fontId="1" fillId="0" borderId="47" xfId="0" applyNumberFormat="1" applyFont="1" applyBorder="1">
      <alignment vertical="center"/>
    </xf>
    <xf numFmtId="176" fontId="1" fillId="0" borderId="42" xfId="0" applyNumberFormat="1" applyFont="1" applyBorder="1">
      <alignment vertical="center"/>
    </xf>
    <xf numFmtId="176" fontId="1" fillId="0" borderId="48" xfId="0" applyNumberFormat="1" applyFont="1" applyBorder="1" applyAlignment="1">
      <alignment horizontal="center" vertical="center"/>
    </xf>
    <xf numFmtId="176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Border="1">
      <alignment vertical="center"/>
    </xf>
    <xf numFmtId="176" fontId="1" fillId="0" borderId="51" xfId="0" applyNumberFormat="1" applyFont="1" applyBorder="1">
      <alignment vertical="center"/>
    </xf>
    <xf numFmtId="176" fontId="1" fillId="0" borderId="43" xfId="0" applyNumberFormat="1" applyFont="1" applyBorder="1">
      <alignment vertical="center"/>
    </xf>
    <xf numFmtId="176" fontId="1" fillId="0" borderId="49" xfId="0" applyNumberFormat="1" applyFont="1" applyBorder="1">
      <alignment vertical="center"/>
    </xf>
    <xf numFmtId="176" fontId="1" fillId="0" borderId="52" xfId="0" applyNumberFormat="1" applyFont="1" applyBorder="1">
      <alignment vertical="center"/>
    </xf>
    <xf numFmtId="176" fontId="1" fillId="0" borderId="45" xfId="0" applyNumberFormat="1" applyFont="1" applyBorder="1">
      <alignment vertical="center"/>
    </xf>
    <xf numFmtId="176" fontId="1" fillId="0" borderId="50" xfId="0" applyNumberFormat="1" applyFont="1" applyBorder="1">
      <alignment vertical="center"/>
    </xf>
    <xf numFmtId="176" fontId="1" fillId="0" borderId="4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>
      <alignment vertical="center"/>
    </xf>
    <xf numFmtId="176" fontId="1" fillId="0" borderId="4" xfId="0" applyNumberFormat="1" applyFont="1" applyFill="1" applyBorder="1">
      <alignment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>
      <alignment vertical="center"/>
    </xf>
    <xf numFmtId="176" fontId="1" fillId="0" borderId="6" xfId="0" applyNumberFormat="1" applyFont="1" applyFill="1" applyBorder="1">
      <alignment vertical="center"/>
    </xf>
    <xf numFmtId="176" fontId="1" fillId="0" borderId="8" xfId="0" applyNumberFormat="1" applyFont="1" applyFill="1" applyBorder="1">
      <alignment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>
      <alignment vertical="center"/>
    </xf>
    <xf numFmtId="176" fontId="1" fillId="0" borderId="9" xfId="0" applyNumberFormat="1" applyFont="1" applyFill="1" applyBorder="1">
      <alignment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>
      <alignment vertical="center"/>
    </xf>
    <xf numFmtId="176" fontId="1" fillId="2" borderId="33" xfId="0" applyNumberFormat="1" applyFont="1" applyFill="1" applyBorder="1" applyAlignment="1">
      <alignment horizontal="center" vertical="center" wrapText="1"/>
    </xf>
    <xf numFmtId="176" fontId="1" fillId="2" borderId="7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176" fontId="1" fillId="2" borderId="34" xfId="0" applyNumberFormat="1" applyFont="1" applyFill="1" applyBorder="1" applyAlignment="1">
      <alignment horizontal="center" vertical="center"/>
    </xf>
    <xf numFmtId="176" fontId="1" fillId="2" borderId="35" xfId="0" applyNumberFormat="1" applyFont="1" applyFill="1" applyBorder="1" applyAlignment="1">
      <alignment horizontal="center" vertical="center"/>
    </xf>
    <xf numFmtId="176" fontId="1" fillId="2" borderId="36" xfId="0" applyNumberFormat="1" applyFont="1" applyFill="1" applyBorder="1" applyAlignment="1">
      <alignment horizontal="center" vertical="center"/>
    </xf>
    <xf numFmtId="176" fontId="1" fillId="2" borderId="18" xfId="0" applyNumberFormat="1" applyFont="1" applyFill="1" applyBorder="1" applyAlignment="1">
      <alignment horizontal="center" vertical="center"/>
    </xf>
    <xf numFmtId="176" fontId="1" fillId="2" borderId="20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76" fontId="1" fillId="2" borderId="21" xfId="0" applyNumberFormat="1" applyFont="1" applyFill="1" applyBorder="1" applyAlignment="1">
      <alignment vertical="top" wrapText="1"/>
    </xf>
    <xf numFmtId="176" fontId="1" fillId="2" borderId="22" xfId="0" applyNumberFormat="1" applyFont="1" applyFill="1" applyBorder="1" applyAlignment="1">
      <alignment vertical="top" wrapText="1"/>
    </xf>
    <xf numFmtId="176" fontId="1" fillId="2" borderId="23" xfId="0" applyNumberFormat="1" applyFont="1" applyFill="1" applyBorder="1" applyAlignment="1">
      <alignment vertical="top"/>
    </xf>
    <xf numFmtId="176" fontId="1" fillId="2" borderId="24" xfId="0" applyNumberFormat="1" applyFont="1" applyFill="1" applyBorder="1" applyAlignment="1">
      <alignment vertical="top"/>
    </xf>
    <xf numFmtId="176" fontId="1" fillId="2" borderId="25" xfId="0" applyNumberFormat="1" applyFont="1" applyFill="1" applyBorder="1" applyAlignment="1">
      <alignment vertical="top"/>
    </xf>
    <xf numFmtId="176" fontId="1" fillId="2" borderId="26" xfId="0" applyNumberFormat="1" applyFont="1" applyFill="1" applyBorder="1" applyAlignment="1">
      <alignment vertical="top"/>
    </xf>
    <xf numFmtId="176" fontId="1" fillId="2" borderId="27" xfId="0" applyNumberFormat="1" applyFont="1" applyFill="1" applyBorder="1" applyAlignment="1">
      <alignment vertical="top"/>
    </xf>
    <xf numFmtId="176" fontId="1" fillId="2" borderId="28" xfId="0" applyNumberFormat="1" applyFont="1" applyFill="1" applyBorder="1" applyAlignment="1">
      <alignment vertical="top"/>
    </xf>
    <xf numFmtId="176" fontId="1" fillId="2" borderId="29" xfId="0" applyNumberFormat="1" applyFont="1" applyFill="1" applyBorder="1" applyAlignment="1">
      <alignment vertical="top"/>
    </xf>
    <xf numFmtId="176" fontId="1" fillId="2" borderId="30" xfId="0" applyNumberFormat="1" applyFont="1" applyFill="1" applyBorder="1" applyAlignment="1">
      <alignment horizontal="center" vertical="center"/>
    </xf>
    <xf numFmtId="176" fontId="1" fillId="2" borderId="31" xfId="0" applyNumberFormat="1" applyFont="1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176" fontId="1" fillId="2" borderId="32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1" fillId="2" borderId="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246185</xdr:colOff>
      <xdr:row>2</xdr:row>
      <xdr:rowOff>52754</xdr:rowOff>
    </xdr:from>
    <xdr:to>
      <xdr:col>10</xdr:col>
      <xdr:colOff>5859</xdr:colOff>
      <xdr:row>2</xdr:row>
      <xdr:rowOff>345830</xdr:rowOff>
    </xdr:to>
    <xdr:sp macro="" textlink="">
      <xdr:nvSpPr>
        <xdr:cNvPr id="2" name="大かっこ 1"/>
        <xdr:cNvSpPr/>
      </xdr:nvSpPr>
      <xdr:spPr>
        <a:xfrm>
          <a:off x="5726723" y="539262"/>
          <a:ext cx="638905" cy="293076"/>
        </a:xfrm>
        <a:prstGeom prst="bracketPair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J84"/>
  <sheetViews>
    <sheetView tabSelected="1" zoomScale="235" zoomScaleNormal="235" workbookViewId="0">
      <pane ySplit="6" topLeftCell="A77" activePane="bottomLeft" state="frozen"/>
      <selection pane="bottomLeft" activeCell="F77" sqref="F77"/>
    </sheetView>
  </sheetViews>
  <sheetFormatPr defaultColWidth="9" defaultRowHeight="14.25" customHeight="1" x14ac:dyDescent="0.2"/>
  <cols>
    <col min="1" max="1" width="2.44140625" style="1" customWidth="1"/>
    <col min="2" max="2" width="4.44140625" style="3" customWidth="1"/>
    <col min="3" max="3" width="4.6640625" style="3" customWidth="1"/>
    <col min="4" max="4" width="4.21875" style="2" customWidth="1"/>
    <col min="5" max="10" width="12.77734375" style="1" customWidth="1"/>
    <col min="11" max="16384" width="9" style="1"/>
  </cols>
  <sheetData>
    <row r="2" spans="2:10" s="5" customFormat="1" ht="24.75" customHeight="1" x14ac:dyDescent="0.15">
      <c r="B2" s="42"/>
      <c r="C2" s="42"/>
      <c r="D2" s="83" t="s">
        <v>82</v>
      </c>
      <c r="E2" s="83"/>
      <c r="F2" s="83"/>
      <c r="G2" s="83"/>
      <c r="H2" s="83"/>
      <c r="I2" s="83"/>
      <c r="J2" s="24" t="s">
        <v>39</v>
      </c>
    </row>
    <row r="3" spans="2:10" ht="27" customHeight="1" thickBot="1" x14ac:dyDescent="0.2">
      <c r="D3" s="84" t="s">
        <v>42</v>
      </c>
      <c r="E3" s="84"/>
      <c r="F3" s="84"/>
      <c r="G3" s="84"/>
      <c r="H3" s="84"/>
      <c r="I3" s="84"/>
      <c r="J3" s="23" t="s">
        <v>43</v>
      </c>
    </row>
    <row r="4" spans="2:10" ht="22.2" customHeight="1" x14ac:dyDescent="0.2">
      <c r="B4" s="85" t="s">
        <v>84</v>
      </c>
      <c r="C4" s="86"/>
      <c r="D4" s="87"/>
      <c r="E4" s="94" t="s">
        <v>41</v>
      </c>
      <c r="F4" s="95"/>
      <c r="G4" s="95"/>
      <c r="H4" s="96"/>
      <c r="I4" s="97" t="s">
        <v>1</v>
      </c>
      <c r="J4" s="72" t="s">
        <v>44</v>
      </c>
    </row>
    <row r="5" spans="2:10" ht="14.25" customHeight="1" x14ac:dyDescent="0.2">
      <c r="B5" s="88"/>
      <c r="C5" s="89"/>
      <c r="D5" s="90"/>
      <c r="E5" s="75" t="s">
        <v>3</v>
      </c>
      <c r="F5" s="77" t="s">
        <v>4</v>
      </c>
      <c r="G5" s="79" t="s">
        <v>2</v>
      </c>
      <c r="H5" s="81" t="s">
        <v>83</v>
      </c>
      <c r="I5" s="98"/>
      <c r="J5" s="73"/>
    </row>
    <row r="6" spans="2:10" ht="14.25" customHeight="1" thickBot="1" x14ac:dyDescent="0.25">
      <c r="B6" s="91"/>
      <c r="C6" s="92"/>
      <c r="D6" s="93"/>
      <c r="E6" s="76"/>
      <c r="F6" s="78"/>
      <c r="G6" s="80"/>
      <c r="H6" s="82"/>
      <c r="I6" s="99"/>
      <c r="J6" s="74"/>
    </row>
    <row r="7" spans="2:10" ht="14.25" customHeight="1" x14ac:dyDescent="0.2">
      <c r="B7" s="50" t="s">
        <v>0</v>
      </c>
      <c r="C7" s="51" t="s">
        <v>45</v>
      </c>
      <c r="D7" s="52" t="s">
        <v>74</v>
      </c>
      <c r="E7" s="53">
        <v>7333</v>
      </c>
      <c r="F7" s="54">
        <v>688</v>
      </c>
      <c r="G7" s="55">
        <v>15240</v>
      </c>
      <c r="H7" s="56">
        <v>23261</v>
      </c>
      <c r="I7" s="57">
        <v>15060</v>
      </c>
      <c r="J7" s="58">
        <v>38321</v>
      </c>
    </row>
    <row r="8" spans="2:10" ht="14.25" customHeight="1" x14ac:dyDescent="0.2">
      <c r="B8" s="29" t="s">
        <v>0</v>
      </c>
      <c r="C8" s="44" t="s">
        <v>46</v>
      </c>
      <c r="D8" s="45" t="s">
        <v>74</v>
      </c>
      <c r="E8" s="46">
        <v>20000</v>
      </c>
      <c r="F8" s="33">
        <v>1890</v>
      </c>
      <c r="G8" s="47">
        <v>36895</v>
      </c>
      <c r="H8" s="48">
        <v>58785</v>
      </c>
      <c r="I8" s="49">
        <v>45014</v>
      </c>
      <c r="J8" s="35">
        <v>103799</v>
      </c>
    </row>
    <row r="9" spans="2:10" ht="14.25" customHeight="1" x14ac:dyDescent="0.2">
      <c r="B9" s="10" t="s">
        <v>0</v>
      </c>
      <c r="C9" s="25" t="s">
        <v>47</v>
      </c>
      <c r="D9" s="17" t="s">
        <v>74</v>
      </c>
      <c r="E9" s="20">
        <v>28000</v>
      </c>
      <c r="F9" s="21">
        <v>3413</v>
      </c>
      <c r="G9" s="15">
        <v>66465</v>
      </c>
      <c r="H9" s="18">
        <v>97878</v>
      </c>
      <c r="I9" s="16">
        <v>134700</v>
      </c>
      <c r="J9" s="14">
        <v>232578</v>
      </c>
    </row>
    <row r="10" spans="2:10" ht="14.25" customHeight="1" x14ac:dyDescent="0.2">
      <c r="B10" s="10" t="s">
        <v>0</v>
      </c>
      <c r="C10" s="25" t="s">
        <v>48</v>
      </c>
      <c r="D10" s="17" t="s">
        <v>74</v>
      </c>
      <c r="E10" s="20">
        <v>28000</v>
      </c>
      <c r="F10" s="21">
        <v>3413</v>
      </c>
      <c r="G10" s="15">
        <v>81041</v>
      </c>
      <c r="H10" s="18">
        <v>112454</v>
      </c>
      <c r="I10" s="16">
        <v>145001</v>
      </c>
      <c r="J10" s="14">
        <v>257455</v>
      </c>
    </row>
    <row r="11" spans="2:10" ht="14.25" customHeight="1" x14ac:dyDescent="0.2">
      <c r="B11" s="10" t="s">
        <v>0</v>
      </c>
      <c r="C11" s="25" t="s">
        <v>49</v>
      </c>
      <c r="D11" s="17" t="s">
        <v>74</v>
      </c>
      <c r="E11" s="20">
        <v>29000</v>
      </c>
      <c r="F11" s="21">
        <v>3833</v>
      </c>
      <c r="G11" s="15">
        <v>111879</v>
      </c>
      <c r="H11" s="18">
        <v>144712</v>
      </c>
      <c r="I11" s="16">
        <v>193473</v>
      </c>
      <c r="J11" s="14">
        <v>338185</v>
      </c>
    </row>
    <row r="12" spans="2:10" ht="14.25" customHeight="1" x14ac:dyDescent="0.2">
      <c r="B12" s="10" t="s">
        <v>0</v>
      </c>
      <c r="C12" s="25" t="s">
        <v>50</v>
      </c>
      <c r="D12" s="17" t="s">
        <v>74</v>
      </c>
      <c r="E12" s="20">
        <v>30000</v>
      </c>
      <c r="F12" s="21">
        <v>6860</v>
      </c>
      <c r="G12" s="15">
        <v>195751</v>
      </c>
      <c r="H12" s="18">
        <v>232611</v>
      </c>
      <c r="I12" s="16">
        <v>233631</v>
      </c>
      <c r="J12" s="14">
        <v>466242</v>
      </c>
    </row>
    <row r="13" spans="2:10" ht="14.25" customHeight="1" x14ac:dyDescent="0.2">
      <c r="B13" s="10" t="s">
        <v>0</v>
      </c>
      <c r="C13" s="25" t="s">
        <v>51</v>
      </c>
      <c r="D13" s="17" t="s">
        <v>74</v>
      </c>
      <c r="E13" s="8">
        <v>36000</v>
      </c>
      <c r="F13" s="22">
        <v>7635</v>
      </c>
      <c r="G13" s="6">
        <v>165425</v>
      </c>
      <c r="H13" s="7">
        <v>209060</v>
      </c>
      <c r="I13" s="5">
        <v>278713</v>
      </c>
      <c r="J13" s="9">
        <v>487773</v>
      </c>
    </row>
    <row r="14" spans="2:10" ht="14.25" customHeight="1" x14ac:dyDescent="0.2">
      <c r="B14" s="43" t="s">
        <v>0</v>
      </c>
      <c r="C14" s="42" t="s">
        <v>52</v>
      </c>
      <c r="D14" s="4" t="s">
        <v>74</v>
      </c>
      <c r="E14" s="20">
        <v>38000</v>
      </c>
      <c r="F14" s="21">
        <v>8360</v>
      </c>
      <c r="G14" s="13">
        <v>194411</v>
      </c>
      <c r="H14" s="14">
        <v>240771</v>
      </c>
      <c r="I14" s="15">
        <v>320838</v>
      </c>
      <c r="J14" s="16">
        <v>561609</v>
      </c>
    </row>
    <row r="15" spans="2:10" ht="14.25" customHeight="1" x14ac:dyDescent="0.2">
      <c r="B15" s="10" t="s">
        <v>0</v>
      </c>
      <c r="C15" s="25" t="s">
        <v>53</v>
      </c>
      <c r="D15" s="11" t="s">
        <v>74</v>
      </c>
      <c r="E15" s="12">
        <v>38000</v>
      </c>
      <c r="F15" s="21">
        <v>8550</v>
      </c>
      <c r="G15" s="13">
        <v>222810</v>
      </c>
      <c r="H15" s="14">
        <v>269360</v>
      </c>
      <c r="I15" s="15">
        <v>315411</v>
      </c>
      <c r="J15" s="16">
        <v>584771</v>
      </c>
    </row>
    <row r="16" spans="2:10" ht="14.25" customHeight="1" x14ac:dyDescent="0.2">
      <c r="B16" s="10" t="s">
        <v>0</v>
      </c>
      <c r="C16" s="25" t="s">
        <v>54</v>
      </c>
      <c r="D16" s="11" t="s">
        <v>74</v>
      </c>
      <c r="E16" s="12">
        <v>38000</v>
      </c>
      <c r="F16" s="21">
        <v>8550</v>
      </c>
      <c r="G16" s="13">
        <v>237709</v>
      </c>
      <c r="H16" s="14">
        <v>284259</v>
      </c>
      <c r="I16" s="15">
        <v>332017</v>
      </c>
      <c r="J16" s="16">
        <v>616276</v>
      </c>
    </row>
    <row r="17" spans="2:10" ht="14.25" customHeight="1" x14ac:dyDescent="0.2">
      <c r="B17" s="10" t="s">
        <v>0</v>
      </c>
      <c r="C17" s="25" t="s">
        <v>55</v>
      </c>
      <c r="D17" s="11" t="s">
        <v>74</v>
      </c>
      <c r="E17" s="12">
        <v>38000</v>
      </c>
      <c r="F17" s="21">
        <v>8550</v>
      </c>
      <c r="G17" s="13">
        <v>291204</v>
      </c>
      <c r="H17" s="14">
        <v>337754</v>
      </c>
      <c r="I17" s="15">
        <v>375764</v>
      </c>
      <c r="J17" s="16">
        <v>713518</v>
      </c>
    </row>
    <row r="18" spans="2:10" ht="14.25" customHeight="1" x14ac:dyDescent="0.2">
      <c r="B18" s="10" t="s">
        <v>0</v>
      </c>
      <c r="C18" s="25" t="s">
        <v>56</v>
      </c>
      <c r="D18" s="11" t="s">
        <v>74</v>
      </c>
      <c r="E18" s="12">
        <v>50000</v>
      </c>
      <c r="F18" s="21">
        <v>13500</v>
      </c>
      <c r="G18" s="13">
        <v>318714</v>
      </c>
      <c r="H18" s="14">
        <v>382214</v>
      </c>
      <c r="I18" s="15">
        <v>387686</v>
      </c>
      <c r="J18" s="16">
        <v>769900</v>
      </c>
    </row>
    <row r="19" spans="2:10" ht="14.25" customHeight="1" x14ac:dyDescent="0.2">
      <c r="B19" s="10" t="s">
        <v>0</v>
      </c>
      <c r="C19" s="25" t="s">
        <v>57</v>
      </c>
      <c r="D19" s="11" t="s">
        <v>74</v>
      </c>
      <c r="E19" s="12">
        <v>50000</v>
      </c>
      <c r="F19" s="21">
        <v>13500</v>
      </c>
      <c r="G19" s="13">
        <v>456220</v>
      </c>
      <c r="H19" s="14">
        <v>519720</v>
      </c>
      <c r="I19" s="15">
        <v>473246</v>
      </c>
      <c r="J19" s="16">
        <v>992966</v>
      </c>
    </row>
    <row r="20" spans="2:10" ht="14.25" customHeight="1" x14ac:dyDescent="0.2">
      <c r="B20" s="10" t="s">
        <v>0</v>
      </c>
      <c r="C20" s="25" t="s">
        <v>58</v>
      </c>
      <c r="D20" s="11" t="s">
        <v>74</v>
      </c>
      <c r="E20" s="12">
        <v>50000</v>
      </c>
      <c r="F20" s="21">
        <v>13500</v>
      </c>
      <c r="G20" s="13">
        <v>411285</v>
      </c>
      <c r="H20" s="14">
        <v>474785</v>
      </c>
      <c r="I20" s="15">
        <v>540595</v>
      </c>
      <c r="J20" s="16">
        <v>1015380</v>
      </c>
    </row>
    <row r="21" spans="2:10" ht="14.25" customHeight="1" x14ac:dyDescent="0.2">
      <c r="B21" s="10" t="s">
        <v>0</v>
      </c>
      <c r="C21" s="25" t="s">
        <v>59</v>
      </c>
      <c r="D21" s="11" t="s">
        <v>74</v>
      </c>
      <c r="E21" s="12">
        <v>58000</v>
      </c>
      <c r="F21" s="21">
        <v>18900</v>
      </c>
      <c r="G21" s="13">
        <v>395036</v>
      </c>
      <c r="H21" s="14">
        <v>471936</v>
      </c>
      <c r="I21" s="15">
        <v>634728</v>
      </c>
      <c r="J21" s="16">
        <v>1106664</v>
      </c>
    </row>
    <row r="22" spans="2:10" ht="14.25" customHeight="1" x14ac:dyDescent="0.2">
      <c r="B22" s="10" t="s">
        <v>0</v>
      </c>
      <c r="C22" s="25" t="s">
        <v>60</v>
      </c>
      <c r="D22" s="11" t="s">
        <v>74</v>
      </c>
      <c r="E22" s="12">
        <v>58000</v>
      </c>
      <c r="F22" s="21">
        <v>18900</v>
      </c>
      <c r="G22" s="13">
        <v>440692</v>
      </c>
      <c r="H22" s="14">
        <v>517592</v>
      </c>
      <c r="I22" s="15">
        <v>695335</v>
      </c>
      <c r="J22" s="16">
        <v>1212927</v>
      </c>
    </row>
    <row r="23" spans="2:10" ht="14.25" customHeight="1" x14ac:dyDescent="0.2">
      <c r="B23" s="10" t="s">
        <v>0</v>
      </c>
      <c r="C23" s="25" t="s">
        <v>61</v>
      </c>
      <c r="D23" s="11" t="s">
        <v>74</v>
      </c>
      <c r="E23" s="12">
        <v>60000</v>
      </c>
      <c r="F23" s="21">
        <v>21150</v>
      </c>
      <c r="G23" s="13">
        <v>833210</v>
      </c>
      <c r="H23" s="14">
        <v>914360</v>
      </c>
      <c r="I23" s="15">
        <v>800145</v>
      </c>
      <c r="J23" s="16">
        <v>1714505</v>
      </c>
    </row>
    <row r="24" spans="2:10" ht="14.25" customHeight="1" x14ac:dyDescent="0.2">
      <c r="B24" s="10" t="s">
        <v>0</v>
      </c>
      <c r="C24" s="25" t="s">
        <v>62</v>
      </c>
      <c r="D24" s="11" t="s">
        <v>74</v>
      </c>
      <c r="E24" s="12">
        <v>68000</v>
      </c>
      <c r="F24" s="21">
        <v>22950</v>
      </c>
      <c r="G24" s="13">
        <v>2247646</v>
      </c>
      <c r="H24" s="14">
        <v>2338596</v>
      </c>
      <c r="I24" s="15">
        <v>910235</v>
      </c>
      <c r="J24" s="16">
        <v>3248831</v>
      </c>
    </row>
    <row r="25" spans="2:10" ht="14.25" customHeight="1" x14ac:dyDescent="0.2">
      <c r="B25" s="10" t="s">
        <v>0</v>
      </c>
      <c r="C25" s="25" t="s">
        <v>63</v>
      </c>
      <c r="D25" s="11" t="s">
        <v>74</v>
      </c>
      <c r="E25" s="12">
        <v>68000</v>
      </c>
      <c r="F25" s="21">
        <v>38750</v>
      </c>
      <c r="G25" s="13">
        <v>3810703</v>
      </c>
      <c r="H25" s="14">
        <v>3917453</v>
      </c>
      <c r="I25" s="15">
        <v>1060787</v>
      </c>
      <c r="J25" s="16">
        <v>4978240</v>
      </c>
    </row>
    <row r="26" spans="2:10" ht="14.25" customHeight="1" x14ac:dyDescent="0.2">
      <c r="B26" s="10" t="s">
        <v>0</v>
      </c>
      <c r="C26" s="25" t="s">
        <v>64</v>
      </c>
      <c r="D26" s="11" t="s">
        <v>74</v>
      </c>
      <c r="E26" s="12">
        <v>68000</v>
      </c>
      <c r="F26" s="21">
        <v>39680</v>
      </c>
      <c r="G26" s="13">
        <v>4292172</v>
      </c>
      <c r="H26" s="14">
        <v>4399852</v>
      </c>
      <c r="I26" s="15">
        <v>1164335</v>
      </c>
      <c r="J26" s="16">
        <v>5564187</v>
      </c>
    </row>
    <row r="27" spans="2:10" ht="14.25" customHeight="1" x14ac:dyDescent="0.2">
      <c r="B27" s="10" t="s">
        <v>0</v>
      </c>
      <c r="C27" s="25" t="s">
        <v>65</v>
      </c>
      <c r="D27" s="11" t="s">
        <v>74</v>
      </c>
      <c r="E27" s="12">
        <v>68000</v>
      </c>
      <c r="F27" s="21">
        <v>38027</v>
      </c>
      <c r="G27" s="19">
        <v>4255225</v>
      </c>
      <c r="H27" s="14">
        <v>4361252</v>
      </c>
      <c r="I27" s="15">
        <v>1293576</v>
      </c>
      <c r="J27" s="16">
        <v>5654828</v>
      </c>
    </row>
    <row r="28" spans="2:10" ht="14.25" customHeight="1" x14ac:dyDescent="0.2">
      <c r="B28" s="10" t="s">
        <v>0</v>
      </c>
      <c r="C28" s="25" t="s">
        <v>66</v>
      </c>
      <c r="D28" s="11" t="s">
        <v>74</v>
      </c>
      <c r="E28" s="12">
        <v>84000</v>
      </c>
      <c r="F28" s="21">
        <v>45360</v>
      </c>
      <c r="G28" s="13">
        <v>4084805</v>
      </c>
      <c r="H28" s="14">
        <v>4214165</v>
      </c>
      <c r="I28" s="15">
        <v>1451260</v>
      </c>
      <c r="J28" s="16">
        <v>5665425</v>
      </c>
    </row>
    <row r="29" spans="2:10" ht="14.25" customHeight="1" x14ac:dyDescent="0.2">
      <c r="B29" s="10" t="s">
        <v>0</v>
      </c>
      <c r="C29" s="25" t="s">
        <v>67</v>
      </c>
      <c r="D29" s="11" t="s">
        <v>74</v>
      </c>
      <c r="E29" s="12">
        <v>84000</v>
      </c>
      <c r="F29" s="21">
        <v>45360</v>
      </c>
      <c r="G29" s="13">
        <v>1632321</v>
      </c>
      <c r="H29" s="14">
        <v>1761681</v>
      </c>
      <c r="I29" s="15">
        <v>1566784</v>
      </c>
      <c r="J29" s="16">
        <v>3328465</v>
      </c>
    </row>
    <row r="30" spans="2:10" ht="14.25" customHeight="1" x14ac:dyDescent="0.2">
      <c r="B30" s="10" t="s">
        <v>0</v>
      </c>
      <c r="C30" s="25" t="s">
        <v>68</v>
      </c>
      <c r="D30" s="11" t="s">
        <v>74</v>
      </c>
      <c r="E30" s="12">
        <v>95000</v>
      </c>
      <c r="F30" s="21">
        <v>52290</v>
      </c>
      <c r="G30" s="13">
        <v>1684394</v>
      </c>
      <c r="H30" s="14">
        <v>1831684</v>
      </c>
      <c r="I30" s="15">
        <v>1920581</v>
      </c>
      <c r="J30" s="16">
        <v>3752265</v>
      </c>
    </row>
    <row r="31" spans="2:10" ht="14.25" customHeight="1" x14ac:dyDescent="0.2">
      <c r="B31" s="10" t="s">
        <v>0</v>
      </c>
      <c r="C31" s="25" t="s">
        <v>69</v>
      </c>
      <c r="D31" s="11" t="s">
        <v>74</v>
      </c>
      <c r="E31" s="12">
        <v>95000</v>
      </c>
      <c r="F31" s="21">
        <v>53120</v>
      </c>
      <c r="G31" s="13">
        <v>1927373</v>
      </c>
      <c r="H31" s="14">
        <v>2075493</v>
      </c>
      <c r="I31" s="15">
        <v>2182313</v>
      </c>
      <c r="J31" s="16">
        <v>4257806</v>
      </c>
    </row>
    <row r="32" spans="2:10" ht="14.25" customHeight="1" x14ac:dyDescent="0.2">
      <c r="B32" s="10" t="s">
        <v>0</v>
      </c>
      <c r="C32" s="25" t="s">
        <v>70</v>
      </c>
      <c r="D32" s="11" t="s">
        <v>74</v>
      </c>
      <c r="E32" s="12">
        <v>112000</v>
      </c>
      <c r="F32" s="21">
        <v>65000</v>
      </c>
      <c r="G32" s="13">
        <v>1966176</v>
      </c>
      <c r="H32" s="14">
        <v>2143176</v>
      </c>
      <c r="I32" s="15">
        <v>2491667</v>
      </c>
      <c r="J32" s="16">
        <v>4634843</v>
      </c>
    </row>
    <row r="33" spans="2:10" ht="14.25" customHeight="1" x14ac:dyDescent="0.2">
      <c r="B33" s="10" t="s">
        <v>0</v>
      </c>
      <c r="C33" s="25" t="s">
        <v>71</v>
      </c>
      <c r="D33" s="11" t="s">
        <v>74</v>
      </c>
      <c r="E33" s="12">
        <v>112000</v>
      </c>
      <c r="F33" s="21">
        <v>65000</v>
      </c>
      <c r="G33" s="13">
        <v>1994426</v>
      </c>
      <c r="H33" s="14">
        <v>2171426</v>
      </c>
      <c r="I33" s="15">
        <v>2890146</v>
      </c>
      <c r="J33" s="16">
        <v>5061572</v>
      </c>
    </row>
    <row r="34" spans="2:10" ht="14.25" customHeight="1" x14ac:dyDescent="0.2">
      <c r="B34" s="10" t="s">
        <v>0</v>
      </c>
      <c r="C34" s="25" t="s">
        <v>72</v>
      </c>
      <c r="D34" s="11" t="s">
        <v>74</v>
      </c>
      <c r="E34" s="12">
        <v>134000</v>
      </c>
      <c r="F34" s="21">
        <v>79457</v>
      </c>
      <c r="G34" s="13">
        <v>1800724</v>
      </c>
      <c r="H34" s="14">
        <v>2014181</v>
      </c>
      <c r="I34" s="15">
        <v>3376119</v>
      </c>
      <c r="J34" s="16">
        <v>5390300</v>
      </c>
    </row>
    <row r="35" spans="2:10" ht="14.25" customHeight="1" x14ac:dyDescent="0.2">
      <c r="B35" s="10" t="s">
        <v>0</v>
      </c>
      <c r="C35" s="25" t="s">
        <v>73</v>
      </c>
      <c r="D35" s="11" t="s">
        <v>74</v>
      </c>
      <c r="E35" s="12">
        <v>167000</v>
      </c>
      <c r="F35" s="21">
        <v>102510</v>
      </c>
      <c r="G35" s="13">
        <v>1876266</v>
      </c>
      <c r="H35" s="14">
        <v>2145776</v>
      </c>
      <c r="I35" s="15">
        <v>4452433</v>
      </c>
      <c r="J35" s="16">
        <v>6598209</v>
      </c>
    </row>
    <row r="36" spans="2:10" ht="14.25" customHeight="1" x14ac:dyDescent="0.2">
      <c r="B36" s="10" t="s">
        <v>0</v>
      </c>
      <c r="C36" s="25" t="s">
        <v>8</v>
      </c>
      <c r="D36" s="11" t="s">
        <v>74</v>
      </c>
      <c r="E36" s="12">
        <v>167000</v>
      </c>
      <c r="F36" s="21">
        <v>102510</v>
      </c>
      <c r="G36" s="13">
        <v>2025355</v>
      </c>
      <c r="H36" s="14">
        <v>2294865</v>
      </c>
      <c r="I36" s="15">
        <v>5113932</v>
      </c>
      <c r="J36" s="16">
        <v>7408797</v>
      </c>
    </row>
    <row r="37" spans="2:10" ht="14.25" customHeight="1" x14ac:dyDescent="0.2">
      <c r="B37" s="10" t="s">
        <v>0</v>
      </c>
      <c r="C37" s="25" t="s">
        <v>9</v>
      </c>
      <c r="D37" s="11" t="s">
        <v>74</v>
      </c>
      <c r="E37" s="12">
        <v>190000</v>
      </c>
      <c r="F37" s="21">
        <v>117920</v>
      </c>
      <c r="G37" s="13">
        <v>2056452</v>
      </c>
      <c r="H37" s="14">
        <v>2364372</v>
      </c>
      <c r="I37" s="15">
        <v>5453049</v>
      </c>
      <c r="J37" s="16">
        <v>7817421</v>
      </c>
    </row>
    <row r="38" spans="2:10" ht="14.25" customHeight="1" x14ac:dyDescent="0.2">
      <c r="B38" s="10" t="s">
        <v>0</v>
      </c>
      <c r="C38" s="25" t="s">
        <v>10</v>
      </c>
      <c r="D38" s="11" t="s">
        <v>74</v>
      </c>
      <c r="E38" s="12">
        <v>190000</v>
      </c>
      <c r="F38" s="21">
        <v>117920</v>
      </c>
      <c r="G38" s="13">
        <v>2175350</v>
      </c>
      <c r="H38" s="14">
        <v>2483270</v>
      </c>
      <c r="I38" s="15">
        <v>5897528</v>
      </c>
      <c r="J38" s="16">
        <v>8380798</v>
      </c>
    </row>
    <row r="39" spans="2:10" ht="14.25" customHeight="1" x14ac:dyDescent="0.2">
      <c r="B39" s="10" t="s">
        <v>0</v>
      </c>
      <c r="C39" s="25" t="s">
        <v>11</v>
      </c>
      <c r="D39" s="11" t="s">
        <v>74</v>
      </c>
      <c r="E39" s="12">
        <v>190000</v>
      </c>
      <c r="F39" s="21">
        <v>117920</v>
      </c>
      <c r="G39" s="13">
        <v>2352350</v>
      </c>
      <c r="H39" s="14">
        <v>2660270</v>
      </c>
      <c r="I39" s="15">
        <v>6231222</v>
      </c>
      <c r="J39" s="16">
        <v>8891492</v>
      </c>
    </row>
    <row r="40" spans="2:10" ht="14.25" customHeight="1" x14ac:dyDescent="0.2">
      <c r="B40" s="10" t="s">
        <v>0</v>
      </c>
      <c r="C40" s="25" t="s">
        <v>12</v>
      </c>
      <c r="D40" s="11" t="s">
        <v>74</v>
      </c>
      <c r="E40" s="12">
        <v>205000</v>
      </c>
      <c r="F40" s="21">
        <v>127300</v>
      </c>
      <c r="G40" s="13">
        <v>2426479</v>
      </c>
      <c r="H40" s="14">
        <v>2758779</v>
      </c>
      <c r="I40" s="15">
        <v>6249060</v>
      </c>
      <c r="J40" s="16">
        <v>9007839</v>
      </c>
    </row>
    <row r="41" spans="2:10" ht="14.25" customHeight="1" x14ac:dyDescent="0.2">
      <c r="B41" s="10" t="s">
        <v>0</v>
      </c>
      <c r="C41" s="25" t="s">
        <v>13</v>
      </c>
      <c r="D41" s="11" t="s">
        <v>74</v>
      </c>
      <c r="E41" s="12">
        <v>221000</v>
      </c>
      <c r="F41" s="21">
        <v>161160</v>
      </c>
      <c r="G41" s="19">
        <v>2506534</v>
      </c>
      <c r="H41" s="14">
        <v>2888694</v>
      </c>
      <c r="I41" s="15">
        <v>6431651</v>
      </c>
      <c r="J41" s="16">
        <v>9320345</v>
      </c>
    </row>
    <row r="42" spans="2:10" ht="14.25" customHeight="1" x14ac:dyDescent="0.2">
      <c r="B42" s="10" t="s">
        <v>0</v>
      </c>
      <c r="C42" s="25" t="s">
        <v>14</v>
      </c>
      <c r="D42" s="11" t="s">
        <v>74</v>
      </c>
      <c r="E42" s="12">
        <v>221000</v>
      </c>
      <c r="F42" s="21">
        <v>162588</v>
      </c>
      <c r="G42" s="13">
        <v>2505106</v>
      </c>
      <c r="H42" s="14">
        <v>2888694</v>
      </c>
      <c r="I42" s="15">
        <v>6848827</v>
      </c>
      <c r="J42" s="16">
        <v>9737521</v>
      </c>
    </row>
    <row r="43" spans="2:10" ht="14.25" customHeight="1" x14ac:dyDescent="0.2">
      <c r="B43" s="10" t="s">
        <v>0</v>
      </c>
      <c r="C43" s="25" t="s">
        <v>15</v>
      </c>
      <c r="D43" s="11" t="s">
        <v>74</v>
      </c>
      <c r="E43" s="12">
        <v>221000</v>
      </c>
      <c r="F43" s="21">
        <v>162588</v>
      </c>
      <c r="G43" s="13">
        <v>2441090</v>
      </c>
      <c r="H43" s="14">
        <v>2824678</v>
      </c>
      <c r="I43" s="15">
        <v>6941554</v>
      </c>
      <c r="J43" s="16">
        <v>9766232</v>
      </c>
    </row>
    <row r="44" spans="2:10" ht="14.25" customHeight="1" x14ac:dyDescent="0.2">
      <c r="B44" s="10" t="s">
        <v>0</v>
      </c>
      <c r="C44" s="25" t="s">
        <v>16</v>
      </c>
      <c r="D44" s="11" t="s">
        <v>74</v>
      </c>
      <c r="E44" s="12">
        <v>239000</v>
      </c>
      <c r="F44" s="21">
        <v>170280</v>
      </c>
      <c r="G44" s="13">
        <v>2371887</v>
      </c>
      <c r="H44" s="14">
        <v>2781167</v>
      </c>
      <c r="I44" s="15">
        <v>7229353</v>
      </c>
      <c r="J44" s="16">
        <v>10010520</v>
      </c>
    </row>
    <row r="45" spans="2:10" ht="14.25" customHeight="1" x14ac:dyDescent="0.2">
      <c r="B45" s="10" t="s">
        <v>0</v>
      </c>
      <c r="C45" s="25" t="s">
        <v>17</v>
      </c>
      <c r="D45" s="11" t="s">
        <v>74</v>
      </c>
      <c r="E45" s="12">
        <v>257000</v>
      </c>
      <c r="F45" s="21">
        <v>210984</v>
      </c>
      <c r="G45" s="13">
        <v>2491282</v>
      </c>
      <c r="H45" s="14">
        <v>2959266</v>
      </c>
      <c r="I45" s="15">
        <v>7500826</v>
      </c>
      <c r="J45" s="16">
        <v>10460092</v>
      </c>
    </row>
    <row r="46" spans="2:10" ht="14.25" customHeight="1" x14ac:dyDescent="0.2">
      <c r="B46" s="10" t="s">
        <v>0</v>
      </c>
      <c r="C46" s="25" t="s">
        <v>18</v>
      </c>
      <c r="D46" s="11" t="s">
        <v>74</v>
      </c>
      <c r="E46" s="12">
        <v>257000</v>
      </c>
      <c r="F46" s="21">
        <v>212636</v>
      </c>
      <c r="G46" s="13">
        <v>2515882</v>
      </c>
      <c r="H46" s="14">
        <v>2985518</v>
      </c>
      <c r="I46" s="15">
        <v>7754036</v>
      </c>
      <c r="J46" s="16">
        <v>10739554</v>
      </c>
    </row>
    <row r="47" spans="2:10" ht="14.25" customHeight="1" x14ac:dyDescent="0.2">
      <c r="B47" s="10" t="s">
        <v>0</v>
      </c>
      <c r="C47" s="25" t="s">
        <v>19</v>
      </c>
      <c r="D47" s="11" t="s">
        <v>74</v>
      </c>
      <c r="E47" s="12">
        <v>257000</v>
      </c>
      <c r="F47" s="21">
        <v>212636</v>
      </c>
      <c r="G47" s="13">
        <v>2467992</v>
      </c>
      <c r="H47" s="14">
        <v>2937628</v>
      </c>
      <c r="I47" s="15">
        <v>8210139</v>
      </c>
      <c r="J47" s="16">
        <v>11147767</v>
      </c>
    </row>
    <row r="48" spans="2:10" ht="14.25" customHeight="1" x14ac:dyDescent="0.2">
      <c r="B48" s="10" t="s">
        <v>0</v>
      </c>
      <c r="C48" s="25" t="s">
        <v>20</v>
      </c>
      <c r="D48" s="11" t="s">
        <v>74</v>
      </c>
      <c r="E48" s="12">
        <v>257000</v>
      </c>
      <c r="F48" s="21">
        <v>217356</v>
      </c>
      <c r="G48" s="13">
        <v>2541563</v>
      </c>
      <c r="H48" s="14">
        <v>3015919</v>
      </c>
      <c r="I48" s="15">
        <v>8262891</v>
      </c>
      <c r="J48" s="16">
        <v>11278810</v>
      </c>
    </row>
    <row r="49" spans="2:10" ht="14.25" customHeight="1" x14ac:dyDescent="0.2">
      <c r="B49" s="10" t="s">
        <v>6</v>
      </c>
      <c r="C49" s="25" t="s">
        <v>5</v>
      </c>
      <c r="D49" s="11" t="s">
        <v>74</v>
      </c>
      <c r="E49" s="12">
        <v>257000</v>
      </c>
      <c r="F49" s="21">
        <v>219008</v>
      </c>
      <c r="G49" s="13">
        <v>4501306</v>
      </c>
      <c r="H49" s="14">
        <v>4977314</v>
      </c>
      <c r="I49" s="15">
        <v>8541784</v>
      </c>
      <c r="J49" s="16">
        <v>13519098</v>
      </c>
    </row>
    <row r="50" spans="2:10" ht="14.25" customHeight="1" x14ac:dyDescent="0.2">
      <c r="B50" s="10" t="s">
        <v>6</v>
      </c>
      <c r="C50" s="25" t="s">
        <v>21</v>
      </c>
      <c r="D50" s="11" t="s">
        <v>74</v>
      </c>
      <c r="E50" s="12">
        <v>290000</v>
      </c>
      <c r="F50" s="21">
        <v>251488</v>
      </c>
      <c r="G50" s="13">
        <v>5933727</v>
      </c>
      <c r="H50" s="14">
        <v>6475215</v>
      </c>
      <c r="I50" s="15">
        <v>9113371</v>
      </c>
      <c r="J50" s="16">
        <v>15588586</v>
      </c>
    </row>
    <row r="51" spans="2:10" ht="14.25" customHeight="1" x14ac:dyDescent="0.2">
      <c r="B51" s="10" t="s">
        <v>6</v>
      </c>
      <c r="C51" s="25" t="s">
        <v>22</v>
      </c>
      <c r="D51" s="11" t="s">
        <v>74</v>
      </c>
      <c r="E51" s="12">
        <v>290000</v>
      </c>
      <c r="F51" s="21">
        <v>294035</v>
      </c>
      <c r="G51" s="13">
        <v>5344186</v>
      </c>
      <c r="H51" s="14">
        <v>5928221</v>
      </c>
      <c r="I51" s="15">
        <v>9676396</v>
      </c>
      <c r="J51" s="16">
        <v>15604617</v>
      </c>
    </row>
    <row r="52" spans="2:10" ht="14.25" customHeight="1" x14ac:dyDescent="0.2">
      <c r="B52" s="10" t="s">
        <v>6</v>
      </c>
      <c r="C52" s="25" t="s">
        <v>23</v>
      </c>
      <c r="D52" s="11" t="s">
        <v>74</v>
      </c>
      <c r="E52" s="12">
        <v>290000</v>
      </c>
      <c r="F52" s="21">
        <v>296745</v>
      </c>
      <c r="G52" s="13">
        <v>6974381</v>
      </c>
      <c r="H52" s="14">
        <v>7561126</v>
      </c>
      <c r="I52" s="15">
        <v>10240188</v>
      </c>
      <c r="J52" s="16">
        <v>17801314</v>
      </c>
    </row>
    <row r="53" spans="2:10" ht="14.25" customHeight="1" x14ac:dyDescent="0.2">
      <c r="B53" s="10" t="s">
        <v>6</v>
      </c>
      <c r="C53" s="25" t="s">
        <v>24</v>
      </c>
      <c r="D53" s="11" t="s">
        <v>74</v>
      </c>
      <c r="E53" s="12">
        <v>290000</v>
      </c>
      <c r="F53" s="21">
        <v>296745</v>
      </c>
      <c r="G53" s="13">
        <v>4216582</v>
      </c>
      <c r="H53" s="14">
        <v>4803327</v>
      </c>
      <c r="I53" s="15">
        <v>10509579</v>
      </c>
      <c r="J53" s="16">
        <v>15312906</v>
      </c>
    </row>
    <row r="54" spans="2:10" ht="14.25" customHeight="1" x14ac:dyDescent="0.2">
      <c r="B54" s="10" t="s">
        <v>6</v>
      </c>
      <c r="C54" s="25" t="s">
        <v>25</v>
      </c>
      <c r="D54" s="11" t="s">
        <v>74</v>
      </c>
      <c r="E54" s="12">
        <v>290000</v>
      </c>
      <c r="F54" s="21">
        <v>296745</v>
      </c>
      <c r="G54" s="13">
        <v>4698539</v>
      </c>
      <c r="H54" s="14">
        <v>5285284</v>
      </c>
      <c r="I54" s="15">
        <v>11116351</v>
      </c>
      <c r="J54" s="16">
        <v>16401635</v>
      </c>
    </row>
    <row r="55" spans="2:10" ht="14.25" customHeight="1" x14ac:dyDescent="0.2">
      <c r="B55" s="10" t="s">
        <v>6</v>
      </c>
      <c r="C55" s="25" t="s">
        <v>26</v>
      </c>
      <c r="D55" s="11" t="s">
        <v>74</v>
      </c>
      <c r="E55" s="12">
        <v>290000</v>
      </c>
      <c r="F55" s="21">
        <v>299455</v>
      </c>
      <c r="G55" s="13">
        <v>5240664</v>
      </c>
      <c r="H55" s="14">
        <v>5830119</v>
      </c>
      <c r="I55" s="15">
        <v>11096450</v>
      </c>
      <c r="J55" s="16">
        <v>16926569</v>
      </c>
    </row>
    <row r="56" spans="2:10" ht="14.25" customHeight="1" x14ac:dyDescent="0.2">
      <c r="B56" s="10" t="s">
        <v>6</v>
      </c>
      <c r="C56" s="25" t="s">
        <v>27</v>
      </c>
      <c r="D56" s="11" t="s">
        <v>74</v>
      </c>
      <c r="E56" s="12">
        <v>324000</v>
      </c>
      <c r="F56" s="21">
        <v>306525</v>
      </c>
      <c r="G56" s="13">
        <v>5750518</v>
      </c>
      <c r="H56" s="14">
        <v>6381043</v>
      </c>
      <c r="I56" s="15">
        <v>11197885</v>
      </c>
      <c r="J56" s="16">
        <v>17578928</v>
      </c>
    </row>
    <row r="57" spans="2:10" ht="14.25" customHeight="1" x14ac:dyDescent="0.2">
      <c r="B57" s="10" t="s">
        <v>6</v>
      </c>
      <c r="C57" s="25" t="s">
        <v>28</v>
      </c>
      <c r="D57" s="11" t="s">
        <v>74</v>
      </c>
      <c r="E57" s="12">
        <v>324000</v>
      </c>
      <c r="F57" s="21">
        <v>306525</v>
      </c>
      <c r="G57" s="13">
        <v>6094610</v>
      </c>
      <c r="H57" s="14">
        <v>6725135</v>
      </c>
      <c r="I57" s="15">
        <v>11639803</v>
      </c>
      <c r="J57" s="16">
        <v>18364938</v>
      </c>
    </row>
    <row r="58" spans="2:10" ht="14.25" customHeight="1" x14ac:dyDescent="0.2">
      <c r="B58" s="10" t="s">
        <v>6</v>
      </c>
      <c r="C58" s="25" t="s">
        <v>29</v>
      </c>
      <c r="D58" s="11" t="s">
        <v>74</v>
      </c>
      <c r="E58" s="12">
        <v>324000</v>
      </c>
      <c r="F58" s="21">
        <v>306525</v>
      </c>
      <c r="G58" s="13">
        <v>6062908</v>
      </c>
      <c r="H58" s="14">
        <v>6693433</v>
      </c>
      <c r="I58" s="15">
        <v>11701355</v>
      </c>
      <c r="J58" s="16">
        <v>18394788</v>
      </c>
    </row>
    <row r="59" spans="2:10" ht="14.25" customHeight="1" x14ac:dyDescent="0.2">
      <c r="B59" s="10" t="s">
        <v>6</v>
      </c>
      <c r="C59" s="25" t="s">
        <v>30</v>
      </c>
      <c r="D59" s="11" t="s">
        <v>74</v>
      </c>
      <c r="E59" s="12">
        <v>324000</v>
      </c>
      <c r="F59" s="21">
        <v>306525</v>
      </c>
      <c r="G59" s="13">
        <v>6289640</v>
      </c>
      <c r="H59" s="14">
        <v>6920165</v>
      </c>
      <c r="I59" s="15">
        <v>11967975</v>
      </c>
      <c r="J59" s="16">
        <v>18888140</v>
      </c>
    </row>
    <row r="60" spans="2:10" ht="14.25" customHeight="1" x14ac:dyDescent="0.2">
      <c r="B60" s="10" t="s">
        <v>6</v>
      </c>
      <c r="C60" s="25" t="s">
        <v>31</v>
      </c>
      <c r="D60" s="11" t="s">
        <v>74</v>
      </c>
      <c r="E60" s="12">
        <v>324000</v>
      </c>
      <c r="F60" s="21">
        <v>306525</v>
      </c>
      <c r="G60" s="13">
        <v>6424750</v>
      </c>
      <c r="H60" s="14">
        <v>7055275</v>
      </c>
      <c r="I60" s="15">
        <v>11891791</v>
      </c>
      <c r="J60" s="16">
        <v>18947066</v>
      </c>
    </row>
    <row r="61" spans="2:10" ht="14.25" customHeight="1" x14ac:dyDescent="0.2">
      <c r="B61" s="10" t="s">
        <v>6</v>
      </c>
      <c r="C61" s="25" t="s">
        <v>32</v>
      </c>
      <c r="D61" s="11" t="s">
        <v>74</v>
      </c>
      <c r="E61" s="12">
        <v>324000</v>
      </c>
      <c r="F61" s="21">
        <v>307949</v>
      </c>
      <c r="G61" s="13">
        <v>6986511</v>
      </c>
      <c r="H61" s="14">
        <v>7618460</v>
      </c>
      <c r="I61" s="15">
        <v>11755008</v>
      </c>
      <c r="J61" s="16">
        <v>19373468</v>
      </c>
    </row>
    <row r="62" spans="2:10" ht="14.25" customHeight="1" x14ac:dyDescent="0.2">
      <c r="B62" s="10" t="s">
        <v>6</v>
      </c>
      <c r="C62" s="25" t="s">
        <v>33</v>
      </c>
      <c r="D62" s="11" t="s">
        <v>74</v>
      </c>
      <c r="E62" s="12">
        <v>324000</v>
      </c>
      <c r="F62" s="21">
        <v>310795</v>
      </c>
      <c r="G62" s="13">
        <v>6378063</v>
      </c>
      <c r="H62" s="14">
        <v>7012858</v>
      </c>
      <c r="I62" s="15">
        <v>12106491</v>
      </c>
      <c r="J62" s="16">
        <v>19119349</v>
      </c>
    </row>
    <row r="63" spans="2:10" ht="14.25" customHeight="1" x14ac:dyDescent="0.2">
      <c r="B63" s="10" t="s">
        <v>6</v>
      </c>
      <c r="C63" s="25" t="s">
        <v>34</v>
      </c>
      <c r="D63" s="11" t="s">
        <v>74</v>
      </c>
      <c r="E63" s="12">
        <v>324000</v>
      </c>
      <c r="F63" s="21">
        <v>297680</v>
      </c>
      <c r="G63" s="13">
        <v>6361933</v>
      </c>
      <c r="H63" s="14">
        <v>6983613</v>
      </c>
      <c r="I63" s="15">
        <v>11461292</v>
      </c>
      <c r="J63" s="16">
        <v>18444905</v>
      </c>
    </row>
    <row r="64" spans="2:10" ht="14.25" customHeight="1" x14ac:dyDescent="0.2">
      <c r="B64" s="10" t="s">
        <v>6</v>
      </c>
      <c r="C64" s="25" t="s">
        <v>35</v>
      </c>
      <c r="D64" s="11" t="s">
        <v>74</v>
      </c>
      <c r="E64" s="12">
        <v>324000</v>
      </c>
      <c r="F64" s="21">
        <v>299815</v>
      </c>
      <c r="G64" s="13">
        <v>6303022</v>
      </c>
      <c r="H64" s="14">
        <v>6926837</v>
      </c>
      <c r="I64" s="15">
        <v>10832573</v>
      </c>
      <c r="J64" s="16">
        <v>17759410</v>
      </c>
    </row>
    <row r="65" spans="2:10" ht="14.25" customHeight="1" x14ac:dyDescent="0.2">
      <c r="B65" s="10" t="s">
        <v>6</v>
      </c>
      <c r="C65" s="25" t="s">
        <v>36</v>
      </c>
      <c r="D65" s="11" t="s">
        <v>74</v>
      </c>
      <c r="E65" s="12">
        <v>324000</v>
      </c>
      <c r="F65" s="21">
        <v>269671</v>
      </c>
      <c r="G65" s="13">
        <v>6277830</v>
      </c>
      <c r="H65" s="14">
        <v>6871501</v>
      </c>
      <c r="I65" s="15">
        <v>10771309</v>
      </c>
      <c r="J65" s="16">
        <v>17642810</v>
      </c>
    </row>
    <row r="66" spans="2:10" ht="14.25" customHeight="1" x14ac:dyDescent="0.2">
      <c r="B66" s="10" t="s">
        <v>6</v>
      </c>
      <c r="C66" s="25" t="s">
        <v>37</v>
      </c>
      <c r="D66" s="11" t="s">
        <v>74</v>
      </c>
      <c r="E66" s="12">
        <v>324000</v>
      </c>
      <c r="F66" s="21">
        <v>273585</v>
      </c>
      <c r="G66" s="13">
        <v>6253988</v>
      </c>
      <c r="H66" s="14">
        <v>6851573</v>
      </c>
      <c r="I66" s="15">
        <v>10661556</v>
      </c>
      <c r="J66" s="16">
        <v>17513129</v>
      </c>
    </row>
    <row r="67" spans="2:10" ht="14.25" customHeight="1" x14ac:dyDescent="0.2">
      <c r="B67" s="10" t="s">
        <v>6</v>
      </c>
      <c r="C67" s="25" t="s">
        <v>38</v>
      </c>
      <c r="D67" s="11" t="s">
        <v>74</v>
      </c>
      <c r="E67" s="12">
        <v>324000</v>
      </c>
      <c r="F67" s="21">
        <v>276635</v>
      </c>
      <c r="G67" s="13">
        <v>6223637</v>
      </c>
      <c r="H67" s="14">
        <v>6824272</v>
      </c>
      <c r="I67" s="15">
        <v>10942029</v>
      </c>
      <c r="J67" s="16">
        <v>17766301</v>
      </c>
    </row>
    <row r="68" spans="2:10" ht="14.25" customHeight="1" x14ac:dyDescent="0.2">
      <c r="B68" s="10" t="s">
        <v>6</v>
      </c>
      <c r="C68" s="25" t="s">
        <v>7</v>
      </c>
      <c r="D68" s="11" t="s">
        <v>74</v>
      </c>
      <c r="E68" s="12">
        <v>324000</v>
      </c>
      <c r="F68" s="21">
        <v>279838</v>
      </c>
      <c r="G68" s="13">
        <v>6170249</v>
      </c>
      <c r="H68" s="14">
        <v>6774087</v>
      </c>
      <c r="I68" s="15">
        <v>11064578</v>
      </c>
      <c r="J68" s="16">
        <v>17838665</v>
      </c>
    </row>
    <row r="69" spans="2:10" ht="14.25" customHeight="1" x14ac:dyDescent="0.2">
      <c r="B69" s="10" t="s">
        <v>6</v>
      </c>
      <c r="C69" s="25" t="s">
        <v>40</v>
      </c>
      <c r="D69" s="11" t="s">
        <v>74</v>
      </c>
      <c r="E69" s="12">
        <v>324000</v>
      </c>
      <c r="F69" s="21">
        <v>280905</v>
      </c>
      <c r="G69" s="13">
        <v>6099597</v>
      </c>
      <c r="H69" s="14">
        <v>6704502</v>
      </c>
      <c r="I69" s="15">
        <v>10980430</v>
      </c>
      <c r="J69" s="16">
        <v>17684932</v>
      </c>
    </row>
    <row r="70" spans="2:10" ht="14.25" customHeight="1" x14ac:dyDescent="0.2">
      <c r="B70" s="10" t="s">
        <v>6</v>
      </c>
      <c r="C70" s="25" t="s">
        <v>45</v>
      </c>
      <c r="D70" s="11" t="s">
        <v>74</v>
      </c>
      <c r="E70" s="12">
        <v>324000</v>
      </c>
      <c r="F70" s="21">
        <v>283396</v>
      </c>
      <c r="G70" s="13">
        <v>5867677</v>
      </c>
      <c r="H70" s="14">
        <v>6475073</v>
      </c>
      <c r="I70" s="15">
        <v>10724127</v>
      </c>
      <c r="J70" s="16">
        <v>17199200</v>
      </c>
    </row>
    <row r="71" spans="2:10" ht="14.25" customHeight="1" x14ac:dyDescent="0.2">
      <c r="B71" s="10" t="s">
        <v>6</v>
      </c>
      <c r="C71" s="26" t="s">
        <v>75</v>
      </c>
      <c r="D71" s="11" t="s">
        <v>74</v>
      </c>
      <c r="E71" s="12">
        <v>324000</v>
      </c>
      <c r="F71" s="21">
        <v>288225</v>
      </c>
      <c r="G71" s="13">
        <v>5683784</v>
      </c>
      <c r="H71" s="14">
        <v>6296009</v>
      </c>
      <c r="I71" s="27">
        <v>10785566</v>
      </c>
      <c r="J71" s="28">
        <v>17081575</v>
      </c>
    </row>
    <row r="72" spans="2:10" ht="14.25" customHeight="1" x14ac:dyDescent="0.2">
      <c r="B72" s="10" t="s">
        <v>6</v>
      </c>
      <c r="C72" s="26" t="s">
        <v>76</v>
      </c>
      <c r="D72" s="11" t="s">
        <v>74</v>
      </c>
      <c r="E72" s="12">
        <v>324000</v>
      </c>
      <c r="F72" s="21">
        <v>291275</v>
      </c>
      <c r="G72" s="13">
        <v>5579959</v>
      </c>
      <c r="H72" s="14">
        <v>6195234</v>
      </c>
      <c r="I72" s="27">
        <v>10543444</v>
      </c>
      <c r="J72" s="28">
        <v>16738678</v>
      </c>
    </row>
    <row r="73" spans="2:10" ht="14.25" customHeight="1" x14ac:dyDescent="0.2">
      <c r="B73" s="10" t="s">
        <v>6</v>
      </c>
      <c r="C73" s="26" t="s">
        <v>77</v>
      </c>
      <c r="D73" s="11" t="s">
        <v>74</v>
      </c>
      <c r="E73" s="12">
        <v>324000</v>
      </c>
      <c r="F73" s="21">
        <v>260775</v>
      </c>
      <c r="G73" s="13">
        <v>5492841</v>
      </c>
      <c r="H73" s="14">
        <v>6077616</v>
      </c>
      <c r="I73" s="27">
        <v>10263463</v>
      </c>
      <c r="J73" s="28">
        <v>16341079</v>
      </c>
    </row>
    <row r="74" spans="2:10" ht="14.25" customHeight="1" x14ac:dyDescent="0.2">
      <c r="B74" s="29" t="s">
        <v>6</v>
      </c>
      <c r="C74" s="30" t="s">
        <v>78</v>
      </c>
      <c r="D74" s="31" t="s">
        <v>74</v>
      </c>
      <c r="E74" s="32">
        <v>324000</v>
      </c>
      <c r="F74" s="33">
        <v>262809</v>
      </c>
      <c r="G74" s="34">
        <v>5563037</v>
      </c>
      <c r="H74" s="35">
        <v>6149846</v>
      </c>
      <c r="I74" s="36">
        <v>10689971</v>
      </c>
      <c r="J74" s="37">
        <v>16839817</v>
      </c>
    </row>
    <row r="75" spans="2:10" ht="14.25" customHeight="1" x14ac:dyDescent="0.2">
      <c r="B75" s="29" t="s">
        <v>6</v>
      </c>
      <c r="C75" s="30" t="s">
        <v>79</v>
      </c>
      <c r="D75" s="31" t="s">
        <v>74</v>
      </c>
      <c r="E75" s="32">
        <v>324000</v>
      </c>
      <c r="F75" s="38">
        <v>229970</v>
      </c>
      <c r="G75" s="39">
        <v>5562939</v>
      </c>
      <c r="H75" s="35">
        <v>6116909</v>
      </c>
      <c r="I75" s="36">
        <v>10827715</v>
      </c>
      <c r="J75" s="37">
        <v>16944624</v>
      </c>
    </row>
    <row r="76" spans="2:10" ht="14.25" customHeight="1" x14ac:dyDescent="0.2">
      <c r="B76" s="29" t="s">
        <v>6</v>
      </c>
      <c r="C76" s="30" t="s">
        <v>80</v>
      </c>
      <c r="D76" s="31" t="s">
        <v>74</v>
      </c>
      <c r="E76" s="32">
        <v>324000</v>
      </c>
      <c r="F76" s="40">
        <v>229970</v>
      </c>
      <c r="G76" s="39">
        <v>5545584</v>
      </c>
      <c r="H76" s="35">
        <v>6099554</v>
      </c>
      <c r="I76" s="36">
        <v>10939792</v>
      </c>
      <c r="J76" s="37">
        <v>17039346</v>
      </c>
    </row>
    <row r="77" spans="2:10" ht="14.25" customHeight="1" x14ac:dyDescent="0.2">
      <c r="B77" s="29" t="s">
        <v>6</v>
      </c>
      <c r="C77" s="30" t="s">
        <v>81</v>
      </c>
      <c r="D77" s="31" t="s">
        <v>74</v>
      </c>
      <c r="E77" s="32">
        <v>324000</v>
      </c>
      <c r="F77" s="39">
        <v>214720</v>
      </c>
      <c r="G77" s="40">
        <v>5678917</v>
      </c>
      <c r="H77" s="35">
        <v>6217637</v>
      </c>
      <c r="I77" s="36">
        <v>11217611</v>
      </c>
      <c r="J77" s="37">
        <v>17435248</v>
      </c>
    </row>
    <row r="78" spans="2:10" ht="14.25" customHeight="1" x14ac:dyDescent="0.2">
      <c r="B78" s="29" t="s">
        <v>6</v>
      </c>
      <c r="C78" s="30" t="s">
        <v>53</v>
      </c>
      <c r="D78" s="31" t="s">
        <v>74</v>
      </c>
      <c r="E78" s="32">
        <v>324000</v>
      </c>
      <c r="F78" s="39">
        <v>364170</v>
      </c>
      <c r="G78" s="40">
        <v>9171445</v>
      </c>
      <c r="H78" s="35">
        <v>9859615</v>
      </c>
      <c r="I78" s="36">
        <v>11465818</v>
      </c>
      <c r="J78" s="37">
        <v>21325433</v>
      </c>
    </row>
    <row r="79" spans="2:10" ht="14.25" customHeight="1" x14ac:dyDescent="0.2">
      <c r="B79" s="29" t="s">
        <v>85</v>
      </c>
      <c r="C79" s="25" t="s">
        <v>5</v>
      </c>
      <c r="D79" s="31" t="s">
        <v>74</v>
      </c>
      <c r="E79" s="32">
        <v>324000</v>
      </c>
      <c r="F79" s="41">
        <v>264232</v>
      </c>
      <c r="G79" s="40">
        <v>11149027</v>
      </c>
      <c r="H79" s="35">
        <v>11737259</v>
      </c>
      <c r="I79" s="36">
        <v>12326522</v>
      </c>
      <c r="J79" s="37">
        <v>24063781</v>
      </c>
    </row>
    <row r="80" spans="2:10" ht="14.25" customHeight="1" x14ac:dyDescent="0.2">
      <c r="B80" s="67" t="s">
        <v>85</v>
      </c>
      <c r="C80" s="25" t="s">
        <v>21</v>
      </c>
      <c r="D80" s="68" t="s">
        <v>74</v>
      </c>
      <c r="E80" s="69">
        <v>324000</v>
      </c>
      <c r="F80" s="70">
        <v>269315</v>
      </c>
      <c r="G80" s="70">
        <v>10980066</v>
      </c>
      <c r="H80" s="71">
        <v>11573381</v>
      </c>
      <c r="I80" s="27">
        <v>12248767</v>
      </c>
      <c r="J80" s="28">
        <v>23822148</v>
      </c>
    </row>
    <row r="81" spans="2:10" ht="14.25" customHeight="1" x14ac:dyDescent="0.2">
      <c r="B81" s="67" t="s">
        <v>85</v>
      </c>
      <c r="C81" s="25" t="s">
        <v>22</v>
      </c>
      <c r="D81" s="68" t="s">
        <v>74</v>
      </c>
      <c r="E81" s="69">
        <v>324000</v>
      </c>
      <c r="F81" s="70">
        <v>269315</v>
      </c>
      <c r="G81" s="70">
        <v>11828163</v>
      </c>
      <c r="H81" s="71">
        <v>12421478</v>
      </c>
      <c r="I81" s="27">
        <v>12589493</v>
      </c>
      <c r="J81" s="28">
        <v>25010971</v>
      </c>
    </row>
    <row r="82" spans="2:10" ht="14.25" customHeight="1" thickBot="1" x14ac:dyDescent="0.25">
      <c r="B82" s="59" t="s">
        <v>85</v>
      </c>
      <c r="C82" s="25" t="s">
        <v>23</v>
      </c>
      <c r="D82" s="60" t="s">
        <v>74</v>
      </c>
      <c r="E82" s="61">
        <v>324000</v>
      </c>
      <c r="F82" s="62">
        <v>260165</v>
      </c>
      <c r="G82" s="62">
        <v>6724774</v>
      </c>
      <c r="H82" s="63">
        <f>E82+F82+G82</f>
        <v>7308939</v>
      </c>
      <c r="I82" s="64">
        <v>12060772</v>
      </c>
      <c r="J82" s="65">
        <f>H82+I82</f>
        <v>19369711</v>
      </c>
    </row>
    <row r="83" spans="2:10" ht="14.25" customHeight="1" x14ac:dyDescent="0.2">
      <c r="C83" s="66"/>
    </row>
    <row r="84" spans="2:10" ht="14.25" customHeight="1" x14ac:dyDescent="0.2">
      <c r="G84" s="1" t="s">
        <v>39</v>
      </c>
    </row>
  </sheetData>
  <mergeCells count="10">
    <mergeCell ref="D2:I2"/>
    <mergeCell ref="D3:I3"/>
    <mergeCell ref="B4:D6"/>
    <mergeCell ref="E4:H4"/>
    <mergeCell ref="I4:I6"/>
    <mergeCell ref="J4:J6"/>
    <mergeCell ref="E5:E6"/>
    <mergeCell ref="F5:F6"/>
    <mergeCell ref="G5:G6"/>
    <mergeCell ref="H5:H6"/>
  </mergeCells>
  <phoneticPr fontId="2"/>
  <pageMargins left="1.5748031496062993" right="0.19685039370078741" top="0.27559055118110237" bottom="0.23622047244094491" header="0.31496062992125984" footer="0.27559055118110237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宮内庁関係予算の推移</vt:lpstr>
      <vt:lpstr>宮内庁関係予算の推移!Print_Area</vt:lpstr>
    </vt:vector>
  </TitlesOfParts>
  <Company>宮内庁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宮内庁</dc:creator>
  <cp:lastModifiedBy>宮内庁</cp:lastModifiedBy>
  <cp:lastPrinted>2019-12-26T01:06:52Z</cp:lastPrinted>
  <dcterms:created xsi:type="dcterms:W3CDTF">2003-02-06T09:14:52Z</dcterms:created>
  <dcterms:modified xsi:type="dcterms:W3CDTF">2022-02-10T05:11:38Z</dcterms:modified>
</cp:coreProperties>
</file>