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web_site_files\kunaicho\yosanshikko\tekiseika\excel\"/>
    </mc:Choice>
  </mc:AlternateContent>
  <bookViews>
    <workbookView xWindow="0" yWindow="0" windowWidth="14120" windowHeight="7480"/>
  </bookViews>
  <sheets>
    <sheet name="様式2-４（随契 物品・役務等）" sheetId="8" r:id="rId1"/>
  </sheets>
  <externalReferences>
    <externalReference r:id="rId2"/>
  </externalReferences>
  <definedNames>
    <definedName name="_xlnm._FilterDatabase" localSheetId="0" hidden="1">'様式2-４（随契 物品・役務等）'!$A$3:$O$90</definedName>
    <definedName name="_xlnm.Print_Area" localSheetId="0">'様式2-４（随契 物品・役務等）'!$A$1:$N$92</definedName>
    <definedName name="_xlnm.Print_Titles" localSheetId="0">'様式2-４（随契 物品・役務等）'!$1:$4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I89" i="8" l="1"/>
  <c r="I90" i="8"/>
  <c r="I85" i="8" l="1"/>
  <c r="I80" i="8" l="1"/>
  <c r="I88" i="8" l="1"/>
  <c r="I87" i="8"/>
  <c r="I78" i="8"/>
  <c r="I82" i="8"/>
  <c r="I77" i="8"/>
  <c r="I76" i="8"/>
  <c r="I71" i="8"/>
  <c r="I70" i="8" l="1"/>
  <c r="I73" i="8"/>
  <c r="I86" i="8" l="1"/>
  <c r="I69" i="8" l="1"/>
  <c r="I75" i="8"/>
  <c r="I79" i="8"/>
  <c r="I81" i="8"/>
  <c r="I83" i="8"/>
  <c r="I84" i="8"/>
  <c r="I58" i="8"/>
  <c r="I67" i="8"/>
  <c r="I68" i="8"/>
  <c r="I61" i="8" l="1"/>
  <c r="I65" i="8"/>
  <c r="I66" i="8" l="1"/>
  <c r="I60" i="8"/>
  <c r="I54" i="8" l="1"/>
  <c r="I38" i="8" l="1"/>
  <c r="I63" i="8" l="1"/>
  <c r="I52" i="8" l="1"/>
  <c r="I43" i="8" l="1"/>
  <c r="I41" i="8"/>
  <c r="I50" i="8" l="1"/>
  <c r="I49" i="8" l="1"/>
  <c r="I42" i="8"/>
  <c r="I46" i="8"/>
  <c r="I48" i="8"/>
  <c r="I55" i="8"/>
  <c r="I40" i="8"/>
  <c r="I37" i="8"/>
  <c r="I36" i="8" l="1"/>
  <c r="I34" i="8"/>
  <c r="I33" i="8"/>
  <c r="I32" i="8" l="1"/>
  <c r="I16" i="8" l="1"/>
  <c r="I31" i="8" l="1"/>
  <c r="I30" i="8"/>
  <c r="I22" i="8"/>
  <c r="I15" i="8"/>
  <c r="I11" i="8"/>
  <c r="I8" i="8"/>
  <c r="I7" i="8"/>
  <c r="I35" i="8"/>
  <c r="I19" i="8" l="1"/>
  <c r="I12" i="8" l="1"/>
  <c r="I10" i="8"/>
  <c r="I9" i="8"/>
</calcChain>
</file>

<file path=xl/sharedStrings.xml><?xml version="1.0" encoding="utf-8"?>
<sst xmlns="http://schemas.openxmlformats.org/spreadsheetml/2006/main" count="572" uniqueCount="372">
  <si>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</si>
  <si>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</si>
  <si>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</si>
  <si>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</si>
  <si>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</si>
  <si>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</si>
  <si>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</si>
  <si>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</si>
  <si>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</si>
  <si>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</si>
  <si>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</si>
  <si>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</si>
  <si>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</si>
  <si>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</si>
  <si>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</si>
  <si>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契約担当官等の氏名並びにその所属する
部局の名称及び所在地</t>
    <rPh sb="0" eb="2">
      <t>ケイヤク</t>
    </rPh>
    <rPh sb="2" eb="4">
      <t>タントウ</t>
    </rPh>
    <rPh sb="4" eb="5">
      <t>カン</t>
    </rPh>
    <rPh sb="5" eb="6">
      <t>トウ</t>
    </rPh>
    <rPh sb="7" eb="9">
      <t>シメイ</t>
    </rPh>
    <rPh sb="9" eb="10">
      <t>ナラ</t>
    </rPh>
    <rPh sb="14" eb="16">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</si>
  <si>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1"/>
  </si>
  <si>
    <t>法人番号</t>
    <rPh sb="0" eb="2">
      <t>ホウジン</t>
    </rPh>
    <rPh sb="2" eb="4">
      <t>バンゴウ</t>
    </rPh>
    <phoneticPr fontId="1"/>
  </si>
  <si>
    <t>（非公表）</t>
    <rPh sb="1" eb="4">
      <t>ヒコウヒョウ</t>
    </rPh>
    <phoneticPr fontId="1"/>
  </si>
  <si>
    <t>8010001027100</t>
    <phoneticPr fontId="1"/>
  </si>
  <si>
    <t>視野計システム他の借入</t>
  </si>
  <si>
    <t>正倉院電気設備中央監視装置保守業務</t>
    <rPh sb="0" eb="3">
      <t>ショウソウイン</t>
    </rPh>
    <rPh sb="3" eb="5">
      <t>デンキ</t>
    </rPh>
    <rPh sb="5" eb="7">
      <t>セツビ</t>
    </rPh>
    <rPh sb="7" eb="9">
      <t>チュウオウ</t>
    </rPh>
    <rPh sb="9" eb="11">
      <t>カンシ</t>
    </rPh>
    <rPh sb="11" eb="13">
      <t>ソウチ</t>
    </rPh>
    <rPh sb="13" eb="15">
      <t>ホシュ</t>
    </rPh>
    <rPh sb="15" eb="17">
      <t>ギョウム</t>
    </rPh>
    <phoneticPr fontId="1"/>
  </si>
  <si>
    <t>正倉院東西宝庫ほか空調及び衛生設備保守業務</t>
    <rPh sb="0" eb="3">
      <t>ショウソウイン</t>
    </rPh>
    <rPh sb="3" eb="5">
      <t>トウザイ</t>
    </rPh>
    <rPh sb="5" eb="7">
      <t>ホウコ</t>
    </rPh>
    <rPh sb="9" eb="11">
      <t>クウチョウ</t>
    </rPh>
    <rPh sb="11" eb="12">
      <t>オヨ</t>
    </rPh>
    <rPh sb="13" eb="15">
      <t>エイセイ</t>
    </rPh>
    <rPh sb="15" eb="17">
      <t>セツビ</t>
    </rPh>
    <rPh sb="17" eb="19">
      <t>ホシュ</t>
    </rPh>
    <rPh sb="19" eb="21">
      <t>ギョウム</t>
    </rPh>
    <phoneticPr fontId="1"/>
  </si>
  <si>
    <t>Ｘ線分析装置保守業務</t>
    <rPh sb="1" eb="2">
      <t>セン</t>
    </rPh>
    <rPh sb="2" eb="4">
      <t>ブンセキ</t>
    </rPh>
    <rPh sb="4" eb="6">
      <t>ソウチ</t>
    </rPh>
    <rPh sb="6" eb="8">
      <t>ホシュ</t>
    </rPh>
    <rPh sb="8" eb="10">
      <t>ギョウム</t>
    </rPh>
    <phoneticPr fontId="1"/>
  </si>
  <si>
    <t>電子顕微鏡装置保守業務</t>
    <rPh sb="0" eb="2">
      <t>デンシ</t>
    </rPh>
    <rPh sb="2" eb="5">
      <t>ケンビキョウ</t>
    </rPh>
    <rPh sb="5" eb="7">
      <t>ソウチ</t>
    </rPh>
    <rPh sb="7" eb="9">
      <t>ホシュ</t>
    </rPh>
    <rPh sb="9" eb="11">
      <t>ギョウム</t>
    </rPh>
    <phoneticPr fontId="1"/>
  </si>
  <si>
    <t>仙洞御所ほか管理補助業務</t>
    <rPh sb="0" eb="4">
      <t>セントウゴショ</t>
    </rPh>
    <rPh sb="6" eb="12">
      <t>カンリホジョギョウム</t>
    </rPh>
    <phoneticPr fontId="1"/>
  </si>
  <si>
    <t>単価契約（契約金額は予定総額）</t>
    <rPh sb="0" eb="2">
      <t>タンカ</t>
    </rPh>
    <rPh sb="2" eb="4">
      <t>ケイヤク</t>
    </rPh>
    <rPh sb="5" eb="8">
      <t>ケイヤクキン</t>
    </rPh>
    <rPh sb="8" eb="9">
      <t>ガク</t>
    </rPh>
    <rPh sb="10" eb="12">
      <t>ヨテイ</t>
    </rPh>
    <rPh sb="12" eb="14">
      <t>ソウガク</t>
    </rPh>
    <phoneticPr fontId="1"/>
  </si>
  <si>
    <t>（非公表）</t>
    <rPh sb="1" eb="4">
      <t>ヒコウヒョウ</t>
    </rPh>
    <phoneticPr fontId="12"/>
  </si>
  <si>
    <t>公益財団法人菊葉文化協会
東京都千代田区千代田１－１</t>
    <rPh sb="0" eb="2">
      <t>コウエキ</t>
    </rPh>
    <rPh sb="2" eb="6">
      <t>ザイダンホウジン</t>
    </rPh>
    <rPh sb="6" eb="8">
      <t>キクヨウ</t>
    </rPh>
    <rPh sb="8" eb="10">
      <t>ブンカ</t>
    </rPh>
    <rPh sb="10" eb="12">
      <t>キョウカイ</t>
    </rPh>
    <rPh sb="13" eb="16">
      <t>トウキョウト</t>
    </rPh>
    <rPh sb="16" eb="20">
      <t>チヨダク</t>
    </rPh>
    <rPh sb="20" eb="23">
      <t>チヨダ</t>
    </rPh>
    <phoneticPr fontId="1"/>
  </si>
  <si>
    <t>国所管</t>
  </si>
  <si>
    <t>「粘葉本和漢朗詠集」保存修理ほか</t>
    <rPh sb="10" eb="12">
      <t>ホゾン</t>
    </rPh>
    <rPh sb="12" eb="14">
      <t>シュウリ</t>
    </rPh>
    <phoneticPr fontId="1"/>
  </si>
  <si>
    <t>宮殿装飾用「生け花」</t>
    <rPh sb="0" eb="2">
      <t>キュウデン</t>
    </rPh>
    <rPh sb="2" eb="5">
      <t>ソウショクヨウ</t>
    </rPh>
    <rPh sb="6" eb="7">
      <t>イ</t>
    </rPh>
    <rPh sb="8" eb="9">
      <t>バナ</t>
    </rPh>
    <phoneticPr fontId="12"/>
  </si>
  <si>
    <t>6010001054195</t>
    <phoneticPr fontId="1"/>
  </si>
  <si>
    <t>単価契約
（契約金額は予定総額）</t>
    <rPh sb="0" eb="2">
      <t>タンカ</t>
    </rPh>
    <rPh sb="2" eb="4">
      <t>ケイヤク</t>
    </rPh>
    <rPh sb="6" eb="9">
      <t>ケイヤクキン</t>
    </rPh>
    <rPh sb="9" eb="10">
      <t>ガク</t>
    </rPh>
    <rPh sb="11" eb="13">
      <t>ヨテイ</t>
    </rPh>
    <rPh sb="13" eb="15">
      <t>ソウガク</t>
    </rPh>
    <phoneticPr fontId="12"/>
  </si>
  <si>
    <t>磁気共鳴断層撮影装置他の借入</t>
    <rPh sb="0" eb="2">
      <t>ジキ</t>
    </rPh>
    <rPh sb="2" eb="4">
      <t>キョウメイ</t>
    </rPh>
    <rPh sb="4" eb="6">
      <t>ダンソウ</t>
    </rPh>
    <rPh sb="6" eb="8">
      <t>サツエイ</t>
    </rPh>
    <rPh sb="8" eb="10">
      <t>ソウチ</t>
    </rPh>
    <phoneticPr fontId="12"/>
  </si>
  <si>
    <t>宮内庁における郵便の業務
（信書に係るものであって料金を後納にするもの）</t>
    <rPh sb="0" eb="3">
      <t>クナイチョウ</t>
    </rPh>
    <rPh sb="7" eb="9">
      <t>ユウビン</t>
    </rPh>
    <rPh sb="10" eb="12">
      <t>ギョウム</t>
    </rPh>
    <rPh sb="14" eb="16">
      <t>シンショ</t>
    </rPh>
    <rPh sb="17" eb="18">
      <t>カカ</t>
    </rPh>
    <rPh sb="25" eb="27">
      <t>リョウキン</t>
    </rPh>
    <rPh sb="28" eb="30">
      <t>コウノウ</t>
    </rPh>
    <phoneticPr fontId="12"/>
  </si>
  <si>
    <t>単価契約
（契約金額は郵便約款による予定総額）</t>
    <rPh sb="0" eb="2">
      <t>タンカ</t>
    </rPh>
    <rPh sb="2" eb="4">
      <t>ケイヤク</t>
    </rPh>
    <rPh sb="6" eb="9">
      <t>ケイヤクキン</t>
    </rPh>
    <rPh sb="9" eb="10">
      <t>ガク</t>
    </rPh>
    <rPh sb="11" eb="13">
      <t>ユウビン</t>
    </rPh>
    <rPh sb="13" eb="15">
      <t>ヤッカン</t>
    </rPh>
    <rPh sb="18" eb="20">
      <t>ヨテイ</t>
    </rPh>
    <rPh sb="20" eb="22">
      <t>ソウガク</t>
    </rPh>
    <phoneticPr fontId="12"/>
  </si>
  <si>
    <t>新聞（朝日新聞ほか）の購入</t>
    <rPh sb="3" eb="5">
      <t>アサヒ</t>
    </rPh>
    <rPh sb="5" eb="7">
      <t>シンブン</t>
    </rPh>
    <phoneticPr fontId="12"/>
  </si>
  <si>
    <t>6010401024970</t>
    <phoneticPr fontId="1"/>
  </si>
  <si>
    <t>3010001005457</t>
    <phoneticPr fontId="1"/>
  </si>
  <si>
    <t>テレビ放送受信料</t>
    <phoneticPr fontId="12"/>
  </si>
  <si>
    <t>8011005000968</t>
    <phoneticPr fontId="1"/>
  </si>
  <si>
    <t>1010001112577</t>
    <phoneticPr fontId="1"/>
  </si>
  <si>
    <t>7130001020168</t>
    <phoneticPr fontId="1"/>
  </si>
  <si>
    <t>1010005001594</t>
    <phoneticPr fontId="1"/>
  </si>
  <si>
    <t xml:space="preserve">8010005018566 </t>
  </si>
  <si>
    <t>宮殿特高受変電設備その他点検保守</t>
  </si>
  <si>
    <t>東芝インフラシステムズ株式会社電機サービスセンター
東京都新宿区西新宿六丁目２４番地１号</t>
  </si>
  <si>
    <t xml:space="preserve">当該設備は，製造者の設計による独自性の高い設備であるため，機器を設計・製造した当該者以外に点検保守を任せた場合，同設備に著しい支障が生じる恐れがあるため。
（会計法第２９条の３第４項）
</t>
  </si>
  <si>
    <t>（非公表）</t>
  </si>
  <si>
    <t>宮殿ほか空調用自動制御装置点検保守</t>
  </si>
  <si>
    <t>アズビル株式会社
東京都千代田区丸の内二丁目７番３号</t>
    <rPh sb="4" eb="8">
      <t>カブシキガイシャ</t>
    </rPh>
    <phoneticPr fontId="2"/>
  </si>
  <si>
    <t xml:space="preserve">当該設備は，当庁の運転監視環境に合わせて設計された独自性の高い設備であり，設計・製造した当該者以外に点検保守を任せた場合，空調・熱源設備が正常に動作しない等，同設備の運転に著しい支障が生じる恐れがあるため。
（会計法第２９条の３第４項）
</t>
    <rPh sb="0" eb="2">
      <t>トウガイ</t>
    </rPh>
    <rPh sb="44" eb="46">
      <t>トウガイ</t>
    </rPh>
    <rPh sb="79" eb="80">
      <t>オナ</t>
    </rPh>
    <phoneticPr fontId="1"/>
  </si>
  <si>
    <t>須崎御用邸温泉需給</t>
    <rPh sb="0" eb="2">
      <t>スザキ</t>
    </rPh>
    <rPh sb="2" eb="5">
      <t>ゴヨウテイ</t>
    </rPh>
    <rPh sb="5" eb="7">
      <t>オンセン</t>
    </rPh>
    <rPh sb="7" eb="9">
      <t>ジュキュウ</t>
    </rPh>
    <phoneticPr fontId="2"/>
  </si>
  <si>
    <t>下田温泉株式会社
静岡県下田市西本郷一丁目７番１７号</t>
    <rPh sb="0" eb="2">
      <t>シモダ</t>
    </rPh>
    <rPh sb="2" eb="4">
      <t>オンセン</t>
    </rPh>
    <rPh sb="4" eb="8">
      <t>カブシキガイシャ</t>
    </rPh>
    <phoneticPr fontId="2"/>
  </si>
  <si>
    <t>須崎御用邸が所在する地域における温泉供給の業務は，当該者のみが行っているため。
（会計法第２９条の３第４項）</t>
    <rPh sb="25" eb="27">
      <t>トウガイ</t>
    </rPh>
    <rPh sb="27" eb="28">
      <t>シャ</t>
    </rPh>
    <phoneticPr fontId="1"/>
  </si>
  <si>
    <t>ＪＣＩＳ及びコリンズ･テクリスＷｅｂ版検索システムの利用</t>
    <rPh sb="4" eb="5">
      <t>オヨ</t>
    </rPh>
    <rPh sb="18" eb="19">
      <t>バン</t>
    </rPh>
    <rPh sb="19" eb="21">
      <t>ケンサク</t>
    </rPh>
    <rPh sb="26" eb="28">
      <t>リヨウ</t>
    </rPh>
    <phoneticPr fontId="2"/>
  </si>
  <si>
    <t xml:space="preserve">「CORINS」，「TECRIS」及び「JCIS」各情報サービスの提供は，当該者のみが行っているため。
（会計法第２９条の３第４項）
</t>
    <rPh sb="37" eb="39">
      <t>トウガイ</t>
    </rPh>
    <rPh sb="39" eb="40">
      <t>シャ</t>
    </rPh>
    <phoneticPr fontId="1"/>
  </si>
  <si>
    <t>単価契約（契約金額は２社合計の予定総額）</t>
    <rPh sb="0" eb="2">
      <t>タンカ</t>
    </rPh>
    <rPh sb="2" eb="4">
      <t>ケイヤク</t>
    </rPh>
    <rPh sb="5" eb="7">
      <t>ケイヤク</t>
    </rPh>
    <rPh sb="7" eb="9">
      <t>キンガク</t>
    </rPh>
    <rPh sb="11" eb="12">
      <t>シャ</t>
    </rPh>
    <rPh sb="12" eb="14">
      <t>ゴウケイ</t>
    </rPh>
    <rPh sb="15" eb="17">
      <t>ヨテイ</t>
    </rPh>
    <rPh sb="17" eb="19">
      <t>ソウガク</t>
    </rPh>
    <phoneticPr fontId="13"/>
  </si>
  <si>
    <t>1012701002363</t>
    <phoneticPr fontId="1"/>
  </si>
  <si>
    <t>7030001022959</t>
    <phoneticPr fontId="1"/>
  </si>
  <si>
    <t>宮中諸宴並び園遊会等の配膳業務</t>
    <rPh sb="0" eb="2">
      <t>キュウチュウ</t>
    </rPh>
    <rPh sb="2" eb="3">
      <t>ショ</t>
    </rPh>
    <rPh sb="3" eb="4">
      <t>エン</t>
    </rPh>
    <rPh sb="4" eb="5">
      <t>ナラ</t>
    </rPh>
    <rPh sb="6" eb="10">
      <t>エンユウカイトウ</t>
    </rPh>
    <rPh sb="11" eb="13">
      <t>ハイゼン</t>
    </rPh>
    <rPh sb="13" eb="15">
      <t>ギョウム</t>
    </rPh>
    <phoneticPr fontId="1"/>
  </si>
  <si>
    <t>複合機（カラー）の保守</t>
    <rPh sb="0" eb="3">
      <t>フクゴウキ</t>
    </rPh>
    <rPh sb="9" eb="11">
      <t>ホシュ</t>
    </rPh>
    <rPh sb="10" eb="11">
      <t>タンボ</t>
    </rPh>
    <phoneticPr fontId="9"/>
  </si>
  <si>
    <t>単価契約（契約金額は予定総額）</t>
    <rPh sb="0" eb="2">
      <t>タンカ</t>
    </rPh>
    <rPh sb="2" eb="4">
      <t>ケイヤク</t>
    </rPh>
    <rPh sb="5" eb="8">
      <t>ケイヤクキン</t>
    </rPh>
    <rPh sb="8" eb="9">
      <t>ガク</t>
    </rPh>
    <rPh sb="10" eb="12">
      <t>ヨテイ</t>
    </rPh>
    <rPh sb="12" eb="14">
      <t>ソウガク</t>
    </rPh>
    <phoneticPr fontId="9"/>
  </si>
  <si>
    <t>6010001054195</t>
  </si>
  <si>
    <t>単価契約（契約金額は予定総額）</t>
    <rPh sb="5" eb="8">
      <t>ケイヤクキン</t>
    </rPh>
    <rPh sb="8" eb="9">
      <t>ガク</t>
    </rPh>
    <rPh sb="10" eb="12">
      <t>ヨテイ</t>
    </rPh>
    <rPh sb="12" eb="14">
      <t>ソウガク</t>
    </rPh>
    <phoneticPr fontId="13"/>
  </si>
  <si>
    <t>「蘿蔔蕪菁図」保存修理</t>
  </si>
  <si>
    <t>支出負担行為担当官
宮内庁長官官房主計課長　鈴木　恭人
東京都千代田区千代田１－１</t>
  </si>
  <si>
    <t>7130001020168</t>
  </si>
  <si>
    <t>「菊蒔絵螺鈿棚下絵画巻」保存修理</t>
  </si>
  <si>
    <t>4010501032140</t>
  </si>
  <si>
    <t>列車座席借上</t>
    <rPh sb="0" eb="2">
      <t>レッシャ</t>
    </rPh>
    <rPh sb="2" eb="4">
      <t>ザセキ</t>
    </rPh>
    <rPh sb="4" eb="6">
      <t>カリア</t>
    </rPh>
    <phoneticPr fontId="1"/>
  </si>
  <si>
    <t>9011001029597</t>
  </si>
  <si>
    <t>4011101059648</t>
  </si>
  <si>
    <t>-</t>
    <phoneticPr fontId="12"/>
  </si>
  <si>
    <t>-</t>
    <phoneticPr fontId="12"/>
  </si>
  <si>
    <t>-</t>
    <phoneticPr fontId="1"/>
  </si>
  <si>
    <t>-</t>
    <phoneticPr fontId="1"/>
  </si>
  <si>
    <t>-</t>
    <phoneticPr fontId="1"/>
  </si>
  <si>
    <t>-</t>
    <phoneticPr fontId="1"/>
  </si>
  <si>
    <t>-</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</si>
  <si>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</si>
  <si>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</si>
  <si>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分任支出負担行為担当官
宮内庁京都事務所長　詫間　直樹
京都府京都市上京区京都御苑３</t>
    <rPh sb="22" eb="24">
      <t>タクマ</t>
    </rPh>
    <rPh sb="25" eb="27">
      <t>ナオキ</t>
    </rPh>
    <phoneticPr fontId="1"/>
  </si>
  <si>
    <t>支出負担行為担当官
宮内庁長官官房主計課長　鈴木　恭人
東京都千代田区千代田１－１</t>
    <rPh sb="0" eb="2">
      <t>シシュツ</t>
    </rPh>
    <rPh sb="2" eb="4">
      <t>フタン</t>
    </rPh>
    <rPh sb="4" eb="6">
      <t>コウイ</t>
    </rPh>
    <rPh sb="6" eb="9">
      <t>タントウカン</t>
    </rPh>
    <rPh sb="10" eb="13">
      <t>クナイチョウ</t>
    </rPh>
    <rPh sb="13" eb="15">
      <t>チョウカン</t>
    </rPh>
    <rPh sb="15" eb="17">
      <t>カンボウ</t>
    </rPh>
    <rPh sb="17" eb="19">
      <t>シュケイ</t>
    </rPh>
    <rPh sb="19" eb="21">
      <t>カチョウ</t>
    </rPh>
    <rPh sb="22" eb="24">
      <t>スズキ</t>
    </rPh>
    <rPh sb="25" eb="26">
      <t>ヤスシ</t>
    </rPh>
    <rPh sb="26" eb="27">
      <t>ヒト</t>
    </rPh>
    <rPh sb="28" eb="31">
      <t>トウキョウト</t>
    </rPh>
    <rPh sb="31" eb="35">
      <t>チヨダク</t>
    </rPh>
    <rPh sb="35" eb="38">
      <t>チヨダ</t>
    </rPh>
    <phoneticPr fontId="8"/>
  </si>
  <si>
    <t>支出負担行為担当官
宮内庁長官官房主計課長　鈴木　恭人
東京都千代田区千代田１－１</t>
    <phoneticPr fontId="8"/>
  </si>
  <si>
    <t>支出負担行為担当官
宮内庁長官官房主計課長　鈴木　恭人
東京都千代田区千代田１－１</t>
    <phoneticPr fontId="8"/>
  </si>
  <si>
    <t>キャノンメディカルファイナンス株式会社
東京都中央区日本橋人形町２－１４－１０</t>
    <rPh sb="23" eb="26">
      <t>チュウオウク</t>
    </rPh>
    <rPh sb="26" eb="29">
      <t>ニホンバシ</t>
    </rPh>
    <rPh sb="29" eb="32">
      <t>ニンギョウチョウ</t>
    </rPh>
    <phoneticPr fontId="1"/>
  </si>
  <si>
    <t>株式会社修護
東京都荒川区西日暮里２－２８－４</t>
    <rPh sb="4" eb="6">
      <t>シュウゴ</t>
    </rPh>
    <rPh sb="7" eb="10">
      <t>トウキョウト</t>
    </rPh>
    <rPh sb="10" eb="13">
      <t>アラカワク</t>
    </rPh>
    <rPh sb="13" eb="17">
      <t>ニシニッポリ</t>
    </rPh>
    <phoneticPr fontId="1"/>
  </si>
  <si>
    <t>株式会社三越伊勢丹
東京都新宿区新宿３－１４－１</t>
    <rPh sb="0" eb="4">
      <t>カブシキガイシャ</t>
    </rPh>
    <rPh sb="4" eb="6">
      <t>ミツコシ</t>
    </rPh>
    <rPh sb="6" eb="9">
      <t>イセタン</t>
    </rPh>
    <rPh sb="10" eb="13">
      <t>トウキョウト</t>
    </rPh>
    <rPh sb="13" eb="15">
      <t>シンジュク</t>
    </rPh>
    <rPh sb="15" eb="16">
      <t>ク</t>
    </rPh>
    <rPh sb="16" eb="18">
      <t>シンジュク</t>
    </rPh>
    <phoneticPr fontId="1"/>
  </si>
  <si>
    <t xml:space="preserve">
当該者以外の履行可能な者の有無を確認する公募を実施したところ，応募者がいなかったため。
（会計法第２９条の３第４項）</t>
    <phoneticPr fontId="1"/>
  </si>
  <si>
    <t xml:space="preserve">
当該者以外の履行可能な者の有無を確認する公募を実施したところ，応募者がいなかったため。
（会計法第２９条の３第４項）</t>
    <phoneticPr fontId="1"/>
  </si>
  <si>
    <t>当該者以外の履行可能な者の有無を確認する公募を実施したところ，応募者がいなかったため。
（会計法第２９条の３第４項）</t>
    <phoneticPr fontId="1"/>
  </si>
  <si>
    <t>当該者以外の履行可能な者の有無を確認する公募を実施したところ，応募者がいなかったため。
（会計法第２９条の３第４項）</t>
    <phoneticPr fontId="1"/>
  </si>
  <si>
    <t>当該者以外の履行可能な者の有無を確認する公募を実施したところ，応募者がいなかったため。
（会計法第２９条の３第４項）</t>
    <phoneticPr fontId="1"/>
  </si>
  <si>
    <t>儀式用具の修繕</t>
    <rPh sb="0" eb="2">
      <t>ギシキ</t>
    </rPh>
    <rPh sb="2" eb="4">
      <t>ヨウグ</t>
    </rPh>
    <rPh sb="5" eb="7">
      <t>シュウゼン</t>
    </rPh>
    <phoneticPr fontId="1"/>
  </si>
  <si>
    <t>諸儀式等に使用される生け花は高水準のものでなくてはならず，また調達数量が多くなる場合にも，迅速かつ的確に応えられる業者であることが不可欠なため。
（会計法第２９条の３第４項）</t>
    <rPh sb="31" eb="33">
      <t>チョウタツ</t>
    </rPh>
    <rPh sb="33" eb="35">
      <t>スウリョウ</t>
    </rPh>
    <rPh sb="36" eb="37">
      <t>オオ</t>
    </rPh>
    <rPh sb="40" eb="42">
      <t>バアイ</t>
    </rPh>
    <rPh sb="45" eb="47">
      <t>ジンソク</t>
    </rPh>
    <rPh sb="49" eb="51">
      <t>テキカク</t>
    </rPh>
    <rPh sb="52" eb="53">
      <t>コタ</t>
    </rPh>
    <rPh sb="57" eb="59">
      <t>ギョウシャ</t>
    </rPh>
    <rPh sb="65" eb="68">
      <t>フカケツ</t>
    </rPh>
    <phoneticPr fontId="12"/>
  </si>
  <si>
    <t>視野計システム，眼底カメラシステム，自動生化学分析装置，臨床検査システム及びＸ線撮影装置は，当初の借入期間満了後も各々の装置は支障なく稼働していることから，再借入を検討し調査を行った結果，明らかに市場価格よりも低価格で同者から借入できることが判明したため。
（会計法第２９条の３第４項）</t>
    <phoneticPr fontId="12"/>
  </si>
  <si>
    <t>磁気共鳴断層撮影装置及び超音波診断装置は，当初の借入期間満了後も各々の装置は支障なく稼働していることから，再借入を検討し調査を行った結果，明らかに市場価格よりも低価格で同者から借入できることが判明したため。
（会計法第２９条の３第４項）</t>
    <phoneticPr fontId="1"/>
  </si>
  <si>
    <t>当該者以外の履行可能な者の有無を確認する公募を実施したところ，応募者がいなかったため。
（会計法第２９条の３第４項）</t>
    <rPh sb="0" eb="2">
      <t>トウガイ</t>
    </rPh>
    <rPh sb="2" eb="3">
      <t>シャ</t>
    </rPh>
    <rPh sb="3" eb="5">
      <t>イガイ</t>
    </rPh>
    <rPh sb="6" eb="8">
      <t>リコウ</t>
    </rPh>
    <rPh sb="8" eb="10">
      <t>カノウ</t>
    </rPh>
    <rPh sb="11" eb="12">
      <t>モノ</t>
    </rPh>
    <rPh sb="13" eb="15">
      <t>ユウム</t>
    </rPh>
    <rPh sb="16" eb="18">
      <t>カクニン</t>
    </rPh>
    <rPh sb="20" eb="22">
      <t>コウボ</t>
    </rPh>
    <rPh sb="23" eb="25">
      <t>ジッシ</t>
    </rPh>
    <rPh sb="31" eb="34">
      <t>オウボシャ</t>
    </rPh>
    <phoneticPr fontId="1"/>
  </si>
  <si>
    <t>当該テレビ放送は，同協会においてのみ提供されているものであり，放送法第３２条第１項の規定により支払い義務があるため。（会計法第２９条の３第４項）</t>
    <phoneticPr fontId="12"/>
  </si>
  <si>
    <t>本件は各社新聞が発行する新聞の購入に関する契約であるところ，新聞の購入については「私的独占の禁止及び公正取引の確保に関する法律（昭和２２年法律第５４号）」に基づき、「新聞業における特定の不公正な取引方法（平成１１年公正取引委員会告示第９号）」において，新聞の値引きの禁止などが定められており価格面での競争の余地がない状況がある。また，新聞の納入者は地区ごとに決められており，宮内庁（千代田地区）の場合，丸の内新聞株式会社に限定されるため。
（会計法第２９条の３第４項）</t>
    <phoneticPr fontId="1"/>
  </si>
  <si>
    <t>盛花他</t>
    <phoneticPr fontId="1"/>
  </si>
  <si>
    <t>単価契約（契約金額は２社合計の予定総額）</t>
    <rPh sb="0" eb="2">
      <t>タンカ</t>
    </rPh>
    <rPh sb="2" eb="4">
      <t>ケイヤク</t>
    </rPh>
    <rPh sb="5" eb="7">
      <t>ケイヤク</t>
    </rPh>
    <rPh sb="7" eb="9">
      <t>キンガク</t>
    </rPh>
    <rPh sb="11" eb="12">
      <t>シャ</t>
    </rPh>
    <rPh sb="12" eb="14">
      <t>ゴウケイ</t>
    </rPh>
    <rPh sb="15" eb="17">
      <t>ヨテイ</t>
    </rPh>
    <rPh sb="17" eb="19">
      <t>ソウガク</t>
    </rPh>
    <phoneticPr fontId="1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</si>
  <si>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</si>
  <si>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本件は，企画競争を業者選定の基準に基づき行った結果，当該事業者の企画書が当庁にとって最善のものと判定されたため。
（会計法第２９条の３第４項）</t>
    <phoneticPr fontId="1"/>
  </si>
  <si>
    <t>郵便法又は民間事業者による信書の送達に関する法律に規定する郵便及び信書の送達が可能な事業者は,郵便事業株式会社しかなく競争を許さないため。
（会計法第２９条の３第４項）</t>
    <rPh sb="3" eb="4">
      <t>マタ</t>
    </rPh>
    <rPh sb="74" eb="75">
      <t>ダイ</t>
    </rPh>
    <phoneticPr fontId="12"/>
  </si>
  <si>
    <t>宮中で催される諸宴の配膳を当庁職員だけでは対応できないため，不足となる配膳人を外部より派遣依頼をし，対応している。特に晩餐，午餐等の接遇は，伝統に基づいた格調高い儀式であるため，配膳にも長年の経験と技術が必要となる。この二社は４０数年，宮中の様々な配膳業務を経験し配膳方法にも熟知しており，安心して行事を任せられる充分な信頼性を備えている。なお，大きな行事の際，多数の必要人員を確実に確保するためには一社では困難なため二社と契約した。
（会計法第２９条の３第４項）</t>
    <rPh sb="43" eb="45">
      <t>ハケン</t>
    </rPh>
    <rPh sb="45" eb="47">
      <t>イライ</t>
    </rPh>
    <rPh sb="50" eb="52">
      <t>タイオウ</t>
    </rPh>
    <rPh sb="110" eb="111">
      <t>2</t>
    </rPh>
    <rPh sb="209" eb="210">
      <t>2</t>
    </rPh>
    <phoneticPr fontId="13"/>
  </si>
  <si>
    <t>宮中の招宴において卓上を飾る盛花は，行事の性格上と宮殿という場所の特殊性から高水準のものでなくてはならない。国賓晩餐等の大きな行事では，様々な大きさの盛花を多数生け込み，卓上に配置するため，その技術力はもちろんのこと，花材については季節，賓客，場所等に配慮した最良の物を用意できる業者でなければならない。同社は，卓上を飾る盛花の生け込みに精通しており，また，宮殿使用開始以来の経験と実績を有し，充分な信頼性を備えている。
（会計法第２９条の３第４項）</t>
    <rPh sb="58" eb="59">
      <t>トウ</t>
    </rPh>
    <rPh sb="60" eb="61">
      <t>オオ</t>
    </rPh>
    <rPh sb="63" eb="65">
      <t>ギョウジ</t>
    </rPh>
    <rPh sb="68" eb="70">
      <t>サマザマ</t>
    </rPh>
    <rPh sb="71" eb="72">
      <t>オオ</t>
    </rPh>
    <rPh sb="75" eb="76">
      <t>モリ</t>
    </rPh>
    <rPh sb="76" eb="77">
      <t>ハナ</t>
    </rPh>
    <rPh sb="78" eb="80">
      <t>タスウ</t>
    </rPh>
    <rPh sb="80" eb="81">
      <t>イ</t>
    </rPh>
    <rPh sb="82" eb="83">
      <t>コ</t>
    </rPh>
    <rPh sb="85" eb="87">
      <t>タクジョウ</t>
    </rPh>
    <rPh sb="88" eb="90">
      <t>ハイチ</t>
    </rPh>
    <rPh sb="99" eb="100">
      <t>リキ</t>
    </rPh>
    <rPh sb="140" eb="142">
      <t>ギョウシャ</t>
    </rPh>
    <phoneticPr fontId="13"/>
  </si>
  <si>
    <t>プロパンガス</t>
  </si>
  <si>
    <t>分任支出負担行為担当官
宮内庁御料牧場長　元村　聡
栃木県塩谷郡高根沢町大字
上高根沢６０２０</t>
    <rPh sb="21" eb="23">
      <t>モトムラ</t>
    </rPh>
    <rPh sb="24" eb="25">
      <t>サトシ</t>
    </rPh>
    <rPh sb="36" eb="38">
      <t>オオアザ</t>
    </rPh>
    <phoneticPr fontId="1"/>
  </si>
  <si>
    <t>烏山通運株式会社
栃木県那須烏山市金井２丁目２０番１０号</t>
    <rPh sb="20" eb="22">
      <t>チョウメ</t>
    </rPh>
    <rPh sb="24" eb="25">
      <t>バン</t>
    </rPh>
    <rPh sb="27" eb="28">
      <t>ゴウ</t>
    </rPh>
    <phoneticPr fontId="1"/>
  </si>
  <si>
    <t>産業廃棄物（動物性残渣・動物死体）収集・運搬業務委託</t>
  </si>
  <si>
    <t>当該者以外の履行可能な者の有無を確認する公募を実施したところ，応募者がいなかったため。
（会計法第２９条の３第４項）</t>
    <rPh sb="45" eb="48">
      <t>カイケイホウ</t>
    </rPh>
    <phoneticPr fontId="1"/>
  </si>
  <si>
    <t>当該者以外の履行可能な者の有無を確認する公募を実施したところ，応募者がいなかったため。
（会計法第２９条の３第４項）</t>
    <phoneticPr fontId="1"/>
  </si>
  <si>
    <t>-</t>
  </si>
  <si>
    <t>須崎御用邸機械設備その他点検保守</t>
    <rPh sb="0" eb="2">
      <t>スザキ</t>
    </rPh>
    <rPh sb="2" eb="5">
      <t>ゴヨウテイ</t>
    </rPh>
    <rPh sb="5" eb="7">
      <t>キカイ</t>
    </rPh>
    <rPh sb="7" eb="9">
      <t>セツビ</t>
    </rPh>
    <rPh sb="11" eb="12">
      <t>タ</t>
    </rPh>
    <rPh sb="12" eb="14">
      <t>テンケン</t>
    </rPh>
    <rPh sb="14" eb="16">
      <t>ホシュ</t>
    </rPh>
    <phoneticPr fontId="2"/>
  </si>
  <si>
    <t>三星電機株式会社
静岡県下田市１丁目１２－９</t>
    <rPh sb="0" eb="2">
      <t>サンセイ</t>
    </rPh>
    <rPh sb="2" eb="4">
      <t>デンキ</t>
    </rPh>
    <rPh sb="9" eb="12">
      <t>シズオカケン</t>
    </rPh>
    <rPh sb="12" eb="15">
      <t>シモダシ</t>
    </rPh>
    <rPh sb="16" eb="18">
      <t>チョウメ</t>
    </rPh>
    <phoneticPr fontId="1"/>
  </si>
  <si>
    <t>入札を実施したが，落札者となるべき者がいなかったため。
（会計法第２９条の３第５項，予算決算及び会計令第９９条の２)</t>
  </si>
  <si>
    <t>皇居他土木施設清掃</t>
    <rPh sb="0" eb="2">
      <t>コウキョ</t>
    </rPh>
    <rPh sb="2" eb="3">
      <t>ホカ</t>
    </rPh>
    <rPh sb="3" eb="5">
      <t>ドボク</t>
    </rPh>
    <rPh sb="5" eb="7">
      <t>シセツ</t>
    </rPh>
    <rPh sb="7" eb="9">
      <t>セイソウ</t>
    </rPh>
    <phoneticPr fontId="2"/>
  </si>
  <si>
    <t>新都市緑化建設株式会社
埼玉県川口市大字西立野５５６番地の１</t>
    <rPh sb="0" eb="3">
      <t>シントシ</t>
    </rPh>
    <rPh sb="3" eb="5">
      <t>リョクカ</t>
    </rPh>
    <rPh sb="5" eb="7">
      <t>ケンセツ</t>
    </rPh>
    <rPh sb="7" eb="11">
      <t>カブシキガイシャ</t>
    </rPh>
    <rPh sb="12" eb="15">
      <t>サイタマケン</t>
    </rPh>
    <rPh sb="15" eb="18">
      <t>カワグチシ</t>
    </rPh>
    <rPh sb="18" eb="20">
      <t>オオアザ</t>
    </rPh>
    <rPh sb="20" eb="21">
      <t>ニシ</t>
    </rPh>
    <rPh sb="21" eb="23">
      <t>タテノ</t>
    </rPh>
    <rPh sb="26" eb="28">
      <t>バンチ</t>
    </rPh>
    <phoneticPr fontId="2"/>
  </si>
  <si>
    <t>-</t>
    <phoneticPr fontId="1"/>
  </si>
  <si>
    <t>-</t>
    <phoneticPr fontId="1"/>
  </si>
  <si>
    <t>御利用区間で鉄道を運行する会社は同社以外にないため。
（会計法第２９条の３第５項，予算決算及び会計令第９９条第８号）</t>
    <rPh sb="0" eb="1">
      <t>ゴ</t>
    </rPh>
    <rPh sb="6" eb="8">
      <t>テツドウ</t>
    </rPh>
    <phoneticPr fontId="10"/>
  </si>
  <si>
    <t>御乗用列車座席借上料</t>
    <phoneticPr fontId="1"/>
  </si>
  <si>
    <t>航空機座席借上</t>
  </si>
  <si>
    <t xml:space="preserve">株式会社ＪＴＢ虎ノ門第一事業部
東京都千代田区霞が関３－２－５
霞が関ビルディング１２階
</t>
  </si>
  <si>
    <t>8010701012863</t>
  </si>
  <si>
    <t>航空機座席借上外</t>
    <rPh sb="0" eb="3">
      <t>コウクウキ</t>
    </rPh>
    <rPh sb="3" eb="5">
      <t>ザセキ</t>
    </rPh>
    <rPh sb="5" eb="7">
      <t>カリアゲ</t>
    </rPh>
    <rPh sb="7" eb="8">
      <t>ホカ</t>
    </rPh>
    <phoneticPr fontId="1"/>
  </si>
  <si>
    <t>本件皇族御訪問については，御日程確定後，緊急に座席の確保をする必要があるため。
（会計法第２９条の３第４項）</t>
    <rPh sb="0" eb="2">
      <t>ホンケン</t>
    </rPh>
    <rPh sb="2" eb="4">
      <t>コウゾク</t>
    </rPh>
    <rPh sb="4" eb="7">
      <t>ゴホウモン</t>
    </rPh>
    <rPh sb="13" eb="14">
      <t>オン</t>
    </rPh>
    <rPh sb="14" eb="16">
      <t>ニッテイ</t>
    </rPh>
    <rPh sb="16" eb="19">
      <t>カクテイゴ</t>
    </rPh>
    <rPh sb="20" eb="22">
      <t>キンキュウ</t>
    </rPh>
    <rPh sb="23" eb="25">
      <t>ザセキ</t>
    </rPh>
    <rPh sb="31" eb="33">
      <t>ヒツヨウ</t>
    </rPh>
    <rPh sb="43" eb="44">
      <t>ホウ</t>
    </rPh>
    <rPh sb="52" eb="53">
      <t>コウ</t>
    </rPh>
    <phoneticPr fontId="12"/>
  </si>
  <si>
    <t>-</t>
    <phoneticPr fontId="1"/>
  </si>
  <si>
    <t>東日本旅客鉄道株式会社
東京都渋谷区代々木２丁目２番２号</t>
    <rPh sb="0" eb="3">
      <t>ヒガシニホン</t>
    </rPh>
    <rPh sb="3" eb="5">
      <t>リョカク</t>
    </rPh>
    <rPh sb="5" eb="7">
      <t>テツドウ</t>
    </rPh>
    <rPh sb="7" eb="11">
      <t>カブシキガイシャ</t>
    </rPh>
    <phoneticPr fontId="1"/>
  </si>
  <si>
    <t>支出負担行為担当官
宮内庁長官官房主計課長　鈴木　恭人
東京都千代田区千代田１－１</t>
    <phoneticPr fontId="1"/>
  </si>
  <si>
    <t>株式会社花慶
東京都千代田区岩本町１－９－２</t>
  </si>
  <si>
    <t>株式会社日比谷花壇
東京都千代田区内幸町１－１－１</t>
  </si>
  <si>
    <t>日立キャピタル株式会社
東京都港区西新橋１－３－１</t>
  </si>
  <si>
    <t>日本放送協会        
東京都渋谷区神南２－２－１</t>
  </si>
  <si>
    <t>日本郵便株式会社　銀座局
東京都中央区銀座８－２０－２６</t>
    <rPh sb="0" eb="2">
      <t>ニホン</t>
    </rPh>
    <rPh sb="2" eb="4">
      <t>ユウビン</t>
    </rPh>
    <rPh sb="9" eb="11">
      <t>ギンザ</t>
    </rPh>
    <rPh sb="11" eb="12">
      <t>キョク</t>
    </rPh>
    <rPh sb="16" eb="19">
      <t>チュウオウク</t>
    </rPh>
    <rPh sb="19" eb="21">
      <t>ギンザ</t>
    </rPh>
    <phoneticPr fontId="15"/>
  </si>
  <si>
    <t>株式会社岡墨光堂
京都府京都市中京区富小路通三条上る</t>
    <rPh sb="0" eb="4">
      <t>カブシキガイシャ</t>
    </rPh>
    <rPh sb="4" eb="5">
      <t>オカ</t>
    </rPh>
    <rPh sb="5" eb="6">
      <t>スミ</t>
    </rPh>
    <rPh sb="6" eb="7">
      <t>ヒカリ</t>
    </rPh>
    <rPh sb="7" eb="8">
      <t>ドウ</t>
    </rPh>
    <rPh sb="9" eb="12">
      <t>キョウトフ</t>
    </rPh>
    <rPh sb="12" eb="15">
      <t>キョウトシ</t>
    </rPh>
    <rPh sb="15" eb="17">
      <t>チュウキョウ</t>
    </rPh>
    <rPh sb="17" eb="18">
      <t>ク</t>
    </rPh>
    <rPh sb="18" eb="19">
      <t>トミ</t>
    </rPh>
    <rPh sb="19" eb="20">
      <t>ショウ</t>
    </rPh>
    <rPh sb="20" eb="21">
      <t>ロ</t>
    </rPh>
    <rPh sb="21" eb="22">
      <t>ツウ</t>
    </rPh>
    <rPh sb="22" eb="24">
      <t>サンジョウ</t>
    </rPh>
    <rPh sb="24" eb="25">
      <t>ア</t>
    </rPh>
    <phoneticPr fontId="1"/>
  </si>
  <si>
    <t>丸の内新聞株式会社
東京都千代田区内幸町１－７－１０</t>
    <rPh sb="5" eb="9">
      <t>カブシキガイシャ</t>
    </rPh>
    <phoneticPr fontId="15"/>
  </si>
  <si>
    <t>一般社団法人日本建設情報総合センター
東京都港区赤坂７丁目１０番２０号
アカサカセブンスアヴェニュービル</t>
  </si>
  <si>
    <t>株式会社東邦サービス
埼玉県戸田市本町１－３－３－２０４</t>
    <rPh sb="11" eb="14">
      <t>サイタマケン</t>
    </rPh>
    <rPh sb="14" eb="17">
      <t>トダシ</t>
    </rPh>
    <rPh sb="17" eb="19">
      <t>ホンマチ</t>
    </rPh>
    <phoneticPr fontId="11"/>
  </si>
  <si>
    <t>株式会社西東京スタッフ
東京都西東京市南町４－４－２－３０３</t>
  </si>
  <si>
    <t>富士ゼロックス株式会社
東京都港区六本木３－１－１</t>
    <rPh sb="0" eb="2">
      <t>フジ</t>
    </rPh>
    <rPh sb="7" eb="11">
      <t>カブシキガイシャ</t>
    </rPh>
    <phoneticPr fontId="16"/>
  </si>
  <si>
    <t>東芝インフラシステムズ株式会社関西支社
大阪府大阪市北区角田町８番１号</t>
    <rPh sb="0" eb="2">
      <t>トウシバ</t>
    </rPh>
    <rPh sb="11" eb="15">
      <t>カブシキガイシャ</t>
    </rPh>
    <rPh sb="15" eb="17">
      <t>カンサイ</t>
    </rPh>
    <rPh sb="17" eb="19">
      <t>シシャ</t>
    </rPh>
    <rPh sb="20" eb="23">
      <t>オオサカフ</t>
    </rPh>
    <rPh sb="23" eb="26">
      <t>オオサカシ</t>
    </rPh>
    <rPh sb="26" eb="28">
      <t>キタク</t>
    </rPh>
    <rPh sb="28" eb="30">
      <t>カドタ</t>
    </rPh>
    <rPh sb="30" eb="31">
      <t>マチ</t>
    </rPh>
    <rPh sb="32" eb="33">
      <t>バン</t>
    </rPh>
    <rPh sb="34" eb="35">
      <t>ゴウ</t>
    </rPh>
    <phoneticPr fontId="1"/>
  </si>
  <si>
    <t>第一工業株式会社大阪支店
大阪府大阪市淀川区西宮原二丁目１番３号</t>
    <rPh sb="0" eb="2">
      <t>ダイイチ</t>
    </rPh>
    <rPh sb="2" eb="4">
      <t>コウギョウ</t>
    </rPh>
    <rPh sb="4" eb="8">
      <t>カブシキガイシャ</t>
    </rPh>
    <rPh sb="8" eb="10">
      <t>オオサカ</t>
    </rPh>
    <rPh sb="10" eb="12">
      <t>シテン</t>
    </rPh>
    <rPh sb="13" eb="16">
      <t>オオサカフ</t>
    </rPh>
    <rPh sb="16" eb="19">
      <t>オオサカシ</t>
    </rPh>
    <rPh sb="19" eb="22">
      <t>ヨドガワク</t>
    </rPh>
    <rPh sb="22" eb="25">
      <t>ニシミヤハラ</t>
    </rPh>
    <rPh sb="25" eb="28">
      <t>ニチョウメ</t>
    </rPh>
    <rPh sb="29" eb="30">
      <t>バン</t>
    </rPh>
    <rPh sb="31" eb="32">
      <t>ゴウ</t>
    </rPh>
    <phoneticPr fontId="1"/>
  </si>
  <si>
    <t>スペクトリス株式会社
マルバーン・パナリティカル事業部
大阪府大阪市淀川区宮原５丁目１番１８号
新大阪サンアールセンタービル</t>
    <rPh sb="6" eb="10">
      <t>カブシキガイシャ</t>
    </rPh>
    <rPh sb="24" eb="26">
      <t>ジギョウ</t>
    </rPh>
    <rPh sb="26" eb="27">
      <t>ブ</t>
    </rPh>
    <rPh sb="28" eb="31">
      <t>オオサカフ</t>
    </rPh>
    <rPh sb="31" eb="34">
      <t>オオサカシ</t>
    </rPh>
    <rPh sb="34" eb="37">
      <t>ヨドガワク</t>
    </rPh>
    <rPh sb="37" eb="39">
      <t>ミヤハラ</t>
    </rPh>
    <rPh sb="40" eb="42">
      <t>チョウメ</t>
    </rPh>
    <rPh sb="43" eb="44">
      <t>バン</t>
    </rPh>
    <rPh sb="46" eb="47">
      <t>ゴウ</t>
    </rPh>
    <rPh sb="48" eb="51">
      <t>シンオオサカ</t>
    </rPh>
    <phoneticPr fontId="1"/>
  </si>
  <si>
    <t>日本電子株式会社大阪支店
大阪府大阪市淀川区西中島５－１４－５
ニッセイ新大阪南口ビル</t>
    <rPh sb="0" eb="2">
      <t>ニホン</t>
    </rPh>
    <rPh sb="2" eb="4">
      <t>デンシ</t>
    </rPh>
    <rPh sb="4" eb="8">
      <t>カブシキガイシャ</t>
    </rPh>
    <rPh sb="8" eb="10">
      <t>オオサカ</t>
    </rPh>
    <rPh sb="10" eb="12">
      <t>シテン</t>
    </rPh>
    <rPh sb="13" eb="16">
      <t>オオサカフ</t>
    </rPh>
    <rPh sb="16" eb="19">
      <t>オオサカシ</t>
    </rPh>
    <rPh sb="19" eb="22">
      <t>ヨドガワク</t>
    </rPh>
    <rPh sb="22" eb="25">
      <t>ニシナカジマ</t>
    </rPh>
    <phoneticPr fontId="1"/>
  </si>
  <si>
    <t>富士化学株式会社
東京都西多摩郡瑞穂町二本木４３３－２</t>
  </si>
  <si>
    <t>東海旅客鉄道株式会社
愛知県名古屋市中村区名駅１－１－４
ＪＲセントラルタワーズ</t>
    <rPh sb="0" eb="2">
      <t>トウカイ</t>
    </rPh>
    <rPh sb="2" eb="4">
      <t>リョキャク</t>
    </rPh>
    <rPh sb="4" eb="6">
      <t>テツドウ</t>
    </rPh>
    <rPh sb="6" eb="10">
      <t>カブシキガイシャ</t>
    </rPh>
    <rPh sb="11" eb="14">
      <t>アイチケン</t>
    </rPh>
    <rPh sb="14" eb="18">
      <t>ナゴヤシ</t>
    </rPh>
    <rPh sb="18" eb="21">
      <t>ナカムラク</t>
    </rPh>
    <rPh sb="21" eb="23">
      <t>メイエキ</t>
    </rPh>
    <phoneticPr fontId="1"/>
  </si>
  <si>
    <t>東武トップツアーズ株式会社
東京国際事業部
東京都新宿区西新宿７－５－２５ １６階
　</t>
    <rPh sb="9" eb="13">
      <t>カブシキガイシャ</t>
    </rPh>
    <rPh sb="25" eb="28">
      <t>シンジュクク</t>
    </rPh>
    <rPh sb="28" eb="31">
      <t>ニシシンジュク</t>
    </rPh>
    <rPh sb="40" eb="41">
      <t>カイ</t>
    </rPh>
    <phoneticPr fontId="1"/>
  </si>
  <si>
    <t>皇太子殿下の行啓に係る宿泊室の賃貸等</t>
    <rPh sb="0" eb="3">
      <t>コウタイシ</t>
    </rPh>
    <rPh sb="3" eb="5">
      <t>デンカ</t>
    </rPh>
    <rPh sb="6" eb="8">
      <t>ギョウケイ</t>
    </rPh>
    <rPh sb="9" eb="10">
      <t>カカ</t>
    </rPh>
    <rPh sb="11" eb="14">
      <t>シュクハクシツ</t>
    </rPh>
    <rPh sb="15" eb="17">
      <t>チンタイ</t>
    </rPh>
    <rPh sb="17" eb="18">
      <t>トウ</t>
    </rPh>
    <phoneticPr fontId="1"/>
  </si>
  <si>
    <t>伊勢志摩リゾートマネジメント株式会社
鳥羽国際ホテル
三重県志摩市浜島町迫子２６９２－３</t>
    <rPh sb="0" eb="2">
      <t>イセ</t>
    </rPh>
    <rPh sb="2" eb="4">
      <t>シマ</t>
    </rPh>
    <rPh sb="14" eb="18">
      <t>カブシキガイシャ</t>
    </rPh>
    <rPh sb="19" eb="21">
      <t>トバ</t>
    </rPh>
    <rPh sb="21" eb="23">
      <t>コクサイ</t>
    </rPh>
    <rPh sb="27" eb="30">
      <t>ミエケン</t>
    </rPh>
    <rPh sb="30" eb="33">
      <t>シマシ</t>
    </rPh>
    <rPh sb="33" eb="35">
      <t>ハマシマ</t>
    </rPh>
    <rPh sb="35" eb="36">
      <t>マチ</t>
    </rPh>
    <rPh sb="36" eb="37">
      <t>ハク</t>
    </rPh>
    <rPh sb="37" eb="38">
      <t>コ</t>
    </rPh>
    <phoneticPr fontId="1"/>
  </si>
  <si>
    <t>皇太子殿下の三重県行啓に当たり，殿下の御宿泊所は前後の行事日程を勘案し，行啓先都道府県の推薦に基づいて決定されるため。
（会計法第２９条の３第４項）</t>
    <rPh sb="0" eb="3">
      <t>コウタイシ</t>
    </rPh>
    <rPh sb="3" eb="5">
      <t>デンカ</t>
    </rPh>
    <rPh sb="6" eb="9">
      <t>ミエケン</t>
    </rPh>
    <rPh sb="9" eb="11">
      <t>ギョウケイ</t>
    </rPh>
    <rPh sb="12" eb="13">
      <t>ア</t>
    </rPh>
    <rPh sb="16" eb="18">
      <t>デンカ</t>
    </rPh>
    <rPh sb="19" eb="22">
      <t>ゴシュクハク</t>
    </rPh>
    <rPh sb="22" eb="23">
      <t>ジョ</t>
    </rPh>
    <rPh sb="24" eb="26">
      <t>ゼンゴ</t>
    </rPh>
    <rPh sb="27" eb="29">
      <t>ギョウジ</t>
    </rPh>
    <rPh sb="29" eb="31">
      <t>ニッテイ</t>
    </rPh>
    <rPh sb="32" eb="34">
      <t>カンアン</t>
    </rPh>
    <rPh sb="36" eb="38">
      <t>ギョウケイ</t>
    </rPh>
    <rPh sb="38" eb="39">
      <t>サキ</t>
    </rPh>
    <rPh sb="39" eb="43">
      <t>トドウフケン</t>
    </rPh>
    <rPh sb="44" eb="46">
      <t>スイセン</t>
    </rPh>
    <rPh sb="47" eb="48">
      <t>モト</t>
    </rPh>
    <rPh sb="51" eb="53">
      <t>ケッテイ</t>
    </rPh>
    <rPh sb="61" eb="63">
      <t>カイケイ</t>
    </rPh>
    <rPh sb="63" eb="64">
      <t>ホウ</t>
    </rPh>
    <rPh sb="64" eb="65">
      <t>ダイ</t>
    </rPh>
    <rPh sb="67" eb="68">
      <t>ジョウ</t>
    </rPh>
    <rPh sb="70" eb="71">
      <t>ダイ</t>
    </rPh>
    <rPh sb="72" eb="73">
      <t>コウ</t>
    </rPh>
    <phoneticPr fontId="1"/>
  </si>
  <si>
    <t>天皇皇后両陛下の行幸啓に係る宿泊室の賃貸等</t>
    <rPh sb="0" eb="2">
      <t>テンノウ</t>
    </rPh>
    <rPh sb="2" eb="4">
      <t>コウゴウ</t>
    </rPh>
    <rPh sb="4" eb="7">
      <t>リョウヘイカ</t>
    </rPh>
    <rPh sb="8" eb="11">
      <t>ギョウコウケイ</t>
    </rPh>
    <rPh sb="12" eb="13">
      <t>カカ</t>
    </rPh>
    <rPh sb="14" eb="17">
      <t>シュクハクシツ</t>
    </rPh>
    <rPh sb="18" eb="20">
      <t>チンタイ</t>
    </rPh>
    <rPh sb="20" eb="21">
      <t>トウ</t>
    </rPh>
    <phoneticPr fontId="1"/>
  </si>
  <si>
    <t>株式会社プリンスホテル　札幌プリンスホテル
北海道札幌市中央区南２条西１１丁目</t>
    <rPh sb="0" eb="4">
      <t>カブシキガイシャ</t>
    </rPh>
    <rPh sb="12" eb="14">
      <t>サッポロ</t>
    </rPh>
    <rPh sb="22" eb="25">
      <t>ホッカイドウ</t>
    </rPh>
    <rPh sb="25" eb="28">
      <t>サッポロシ</t>
    </rPh>
    <rPh sb="28" eb="31">
      <t>チュウオウク</t>
    </rPh>
    <rPh sb="31" eb="32">
      <t>ミナミ</t>
    </rPh>
    <rPh sb="33" eb="34">
      <t>ジョウ</t>
    </rPh>
    <rPh sb="34" eb="35">
      <t>ニシ</t>
    </rPh>
    <rPh sb="37" eb="39">
      <t>チョウメ</t>
    </rPh>
    <phoneticPr fontId="1"/>
  </si>
  <si>
    <t>天皇皇后両陛下の行幸啓に当たり，両陛下の御宿泊所は前後の行事日程を勘案し，行幸啓先都道府県の推薦に基づいて決定されるため。
（会計法第２９条の３第４項）</t>
    <rPh sb="0" eb="2">
      <t>テンノウ</t>
    </rPh>
    <rPh sb="2" eb="4">
      <t>コウゴウ</t>
    </rPh>
    <rPh sb="4" eb="7">
      <t>リョウヘイカ</t>
    </rPh>
    <rPh sb="8" eb="11">
      <t>ギョウコウケイ</t>
    </rPh>
    <rPh sb="16" eb="19">
      <t>リョウヘイカ</t>
    </rPh>
    <rPh sb="37" eb="40">
      <t>ギョウコウケイ</t>
    </rPh>
    <phoneticPr fontId="1"/>
  </si>
  <si>
    <t>航空機借上</t>
    <rPh sb="0" eb="3">
      <t>コウクウキ</t>
    </rPh>
    <rPh sb="3" eb="5">
      <t>カリアゲ</t>
    </rPh>
    <phoneticPr fontId="1"/>
  </si>
  <si>
    <t>日本航空株式会社
東京都品川区東品川２－４－１１</t>
    <rPh sb="0" eb="2">
      <t>ニホン</t>
    </rPh>
    <rPh sb="2" eb="4">
      <t>コウクウ</t>
    </rPh>
    <rPh sb="4" eb="8">
      <t>カブシキガイシャ</t>
    </rPh>
    <rPh sb="9" eb="12">
      <t>トウキョウト</t>
    </rPh>
    <rPh sb="12" eb="15">
      <t>シナガワク</t>
    </rPh>
    <rPh sb="15" eb="18">
      <t>ヒガシシナガワ</t>
    </rPh>
    <phoneticPr fontId="1"/>
  </si>
  <si>
    <t>普通乗用自動車の修理（第３号御料車センチュリーロイヤル）</t>
    <rPh sb="0" eb="2">
      <t>フツウ</t>
    </rPh>
    <rPh sb="2" eb="4">
      <t>ジョウヨウ</t>
    </rPh>
    <rPh sb="4" eb="7">
      <t>ジドウシャ</t>
    </rPh>
    <rPh sb="8" eb="10">
      <t>シュウリ</t>
    </rPh>
    <rPh sb="11" eb="12">
      <t>ダイ</t>
    </rPh>
    <rPh sb="13" eb="14">
      <t>ゴウ</t>
    </rPh>
    <rPh sb="14" eb="17">
      <t>ゴリョウシャ</t>
    </rPh>
    <phoneticPr fontId="1"/>
  </si>
  <si>
    <t>トヨタ自動車株式会社
東京都豊島区東池袋３－３－５</t>
    <rPh sb="3" eb="6">
      <t>ジドウシャ</t>
    </rPh>
    <rPh sb="6" eb="10">
      <t>カブシキガイシャ</t>
    </rPh>
    <rPh sb="11" eb="14">
      <t>トウキョウト</t>
    </rPh>
    <rPh sb="14" eb="17">
      <t>トシマク</t>
    </rPh>
    <rPh sb="17" eb="18">
      <t>ヒガシ</t>
    </rPh>
    <rPh sb="18" eb="20">
      <t>イケブクロ</t>
    </rPh>
    <phoneticPr fontId="1"/>
  </si>
  <si>
    <t>当庁の仕様に基づく特別架装を施した皇室用の車両は，同社のみが製造，直接販売を行っているため。
（会計法第２９条の３第４項）</t>
    <rPh sb="0" eb="2">
      <t>トウチョウ</t>
    </rPh>
    <rPh sb="3" eb="5">
      <t>シヨウ</t>
    </rPh>
    <rPh sb="6" eb="7">
      <t>モト</t>
    </rPh>
    <rPh sb="9" eb="11">
      <t>トクベツ</t>
    </rPh>
    <rPh sb="11" eb="13">
      <t>カソウ</t>
    </rPh>
    <rPh sb="14" eb="15">
      <t>ホドコ</t>
    </rPh>
    <rPh sb="17" eb="19">
      <t>コウシツ</t>
    </rPh>
    <rPh sb="19" eb="20">
      <t>ヨウ</t>
    </rPh>
    <rPh sb="21" eb="23">
      <t>シャリョウ</t>
    </rPh>
    <rPh sb="25" eb="27">
      <t>ドウシャ</t>
    </rPh>
    <rPh sb="30" eb="32">
      <t>セイゾウ</t>
    </rPh>
    <rPh sb="33" eb="35">
      <t>チョクセツ</t>
    </rPh>
    <rPh sb="35" eb="37">
      <t>ハンバイ</t>
    </rPh>
    <rPh sb="38" eb="39">
      <t>オコナ</t>
    </rPh>
    <rPh sb="48" eb="51">
      <t>カイケイホウ</t>
    </rPh>
    <rPh sb="51" eb="52">
      <t>ダイ</t>
    </rPh>
    <rPh sb="54" eb="55">
      <t>ジョウ</t>
    </rPh>
    <rPh sb="57" eb="58">
      <t>ダイ</t>
    </rPh>
    <rPh sb="59" eb="60">
      <t>コウ</t>
    </rPh>
    <phoneticPr fontId="1"/>
  </si>
  <si>
    <t>御紋付台付水呑コップほかの製造</t>
    <rPh sb="0" eb="2">
      <t>ゴモン</t>
    </rPh>
    <rPh sb="2" eb="3">
      <t>ツ</t>
    </rPh>
    <rPh sb="3" eb="4">
      <t>ダイ</t>
    </rPh>
    <rPh sb="4" eb="5">
      <t>ツキ</t>
    </rPh>
    <rPh sb="5" eb="7">
      <t>ミノミ</t>
    </rPh>
    <rPh sb="13" eb="15">
      <t>セイゾウ</t>
    </rPh>
    <phoneticPr fontId="1"/>
  </si>
  <si>
    <t>カガミクリスタル株式会社
茨城県龍ケ崎市向陽台４丁目５番地</t>
    <rPh sb="8" eb="12">
      <t>カブシキガイシャ</t>
    </rPh>
    <rPh sb="13" eb="16">
      <t>イバラキケン</t>
    </rPh>
    <rPh sb="16" eb="20">
      <t>リュウガサキシ</t>
    </rPh>
    <rPh sb="20" eb="21">
      <t>ム</t>
    </rPh>
    <rPh sb="24" eb="26">
      <t>チョウメ</t>
    </rPh>
    <rPh sb="27" eb="29">
      <t>バンチ</t>
    </rPh>
    <phoneticPr fontId="1"/>
  </si>
  <si>
    <t>当該者以外に履行可能な者の有無を確認するため公募を実施したところ，応募者がいなかったため。
（会計法第２９条の３第４項）</t>
    <rPh sb="0" eb="2">
      <t>トウガイ</t>
    </rPh>
    <rPh sb="2" eb="3">
      <t>モノ</t>
    </rPh>
    <rPh sb="3" eb="5">
      <t>イガイ</t>
    </rPh>
    <rPh sb="6" eb="8">
      <t>リコウ</t>
    </rPh>
    <rPh sb="8" eb="10">
      <t>カノウ</t>
    </rPh>
    <rPh sb="11" eb="12">
      <t>モノ</t>
    </rPh>
    <rPh sb="13" eb="15">
      <t>ウム</t>
    </rPh>
    <rPh sb="16" eb="18">
      <t>カクニン</t>
    </rPh>
    <rPh sb="22" eb="24">
      <t>コウボ</t>
    </rPh>
    <rPh sb="25" eb="27">
      <t>ジッシ</t>
    </rPh>
    <rPh sb="33" eb="36">
      <t>オウボシャ</t>
    </rPh>
    <rPh sb="47" eb="50">
      <t>カイケイホウ</t>
    </rPh>
    <rPh sb="50" eb="51">
      <t>ダイ</t>
    </rPh>
    <rPh sb="53" eb="54">
      <t>ジョウ</t>
    </rPh>
    <rPh sb="56" eb="57">
      <t>ダイ</t>
    </rPh>
    <rPh sb="58" eb="59">
      <t>コウ</t>
    </rPh>
    <phoneticPr fontId="1"/>
  </si>
  <si>
    <t>受託手荷物取扱業務</t>
    <rPh sb="0" eb="2">
      <t>ジュタク</t>
    </rPh>
    <rPh sb="2" eb="5">
      <t>テニモツ</t>
    </rPh>
    <rPh sb="5" eb="7">
      <t>トリアツカ</t>
    </rPh>
    <rPh sb="7" eb="9">
      <t>ギョウム</t>
    </rPh>
    <phoneticPr fontId="1"/>
  </si>
  <si>
    <t>天皇皇后両陛下の行幸啓に当たり，両陛下の御宿泊所は前後の行事日程を勘案し，行幸啓先都道府県の推薦に基づいて決定されるため。
（会計法第２９条の３第４項）</t>
    <phoneticPr fontId="1"/>
  </si>
  <si>
    <t>中形菊焼残月の製造</t>
    <rPh sb="0" eb="2">
      <t>チュウガタ</t>
    </rPh>
    <rPh sb="2" eb="3">
      <t>キク</t>
    </rPh>
    <rPh sb="3" eb="4">
      <t>ヤ</t>
    </rPh>
    <rPh sb="4" eb="6">
      <t>ザンゲツ</t>
    </rPh>
    <rPh sb="7" eb="9">
      <t>セイゾウ</t>
    </rPh>
    <phoneticPr fontId="1"/>
  </si>
  <si>
    <t>株式会社虎屋
東京都港区赤坂４－９－２２</t>
    <rPh sb="0" eb="4">
      <t>カブシキガイシャ</t>
    </rPh>
    <rPh sb="4" eb="5">
      <t>トラ</t>
    </rPh>
    <rPh sb="5" eb="6">
      <t>ヤ</t>
    </rPh>
    <rPh sb="7" eb="10">
      <t>トウキョウト</t>
    </rPh>
    <rPh sb="10" eb="12">
      <t>ミナトク</t>
    </rPh>
    <rPh sb="12" eb="14">
      <t>アカサカ</t>
    </rPh>
    <phoneticPr fontId="1"/>
  </si>
  <si>
    <t>当該者以外に履行可能な者の有無を確認するため公募を実施したところ，応募者がいなかったため。
（会計法第２９条の３第４項）</t>
    <rPh sb="47" eb="50">
      <t>カイケイホウ</t>
    </rPh>
    <rPh sb="50" eb="51">
      <t>ダイ</t>
    </rPh>
    <rPh sb="53" eb="54">
      <t>ジョウ</t>
    </rPh>
    <rPh sb="56" eb="57">
      <t>ダイ</t>
    </rPh>
    <rPh sb="58" eb="59">
      <t>コウ</t>
    </rPh>
    <phoneticPr fontId="1"/>
  </si>
  <si>
    <t>単価契約（契約金額は予定総額）</t>
  </si>
  <si>
    <t>皇后陛下御誕生日酒饌料理</t>
    <phoneticPr fontId="1"/>
  </si>
  <si>
    <t>航空機座席借上料</t>
    <phoneticPr fontId="1"/>
  </si>
  <si>
    <t>儀式用装束の製造</t>
  </si>
  <si>
    <t>3010001049421</t>
  </si>
  <si>
    <t>高田装束株式会社
東京都中央区銀座８－１４－９</t>
    <rPh sb="0" eb="2">
      <t>タカダ</t>
    </rPh>
    <rPh sb="2" eb="4">
      <t>ショウゾク</t>
    </rPh>
    <rPh sb="4" eb="8">
      <t>カブシキガイシャ</t>
    </rPh>
    <rPh sb="9" eb="12">
      <t>トウキョウト</t>
    </rPh>
    <rPh sb="12" eb="15">
      <t>チュウオウク</t>
    </rPh>
    <rPh sb="15" eb="17">
      <t>ギンザ</t>
    </rPh>
    <phoneticPr fontId="1"/>
  </si>
  <si>
    <t>当該者以外の履行可能な者の有無を確認する公募を実施したところ，応募者がいなかったため。
（会計法第２９条の３第４項）</t>
    <rPh sb="0" eb="2">
      <t>トウガイ</t>
    </rPh>
    <rPh sb="2" eb="3">
      <t>シャ</t>
    </rPh>
    <rPh sb="3" eb="5">
      <t>イガイ</t>
    </rPh>
    <rPh sb="6" eb="8">
      <t>リコウ</t>
    </rPh>
    <rPh sb="8" eb="10">
      <t>カノウ</t>
    </rPh>
    <rPh sb="11" eb="12">
      <t>モノ</t>
    </rPh>
    <rPh sb="13" eb="15">
      <t>ユウム</t>
    </rPh>
    <rPh sb="16" eb="18">
      <t>カクニン</t>
    </rPh>
    <rPh sb="20" eb="22">
      <t>コウボ</t>
    </rPh>
    <rPh sb="23" eb="25">
      <t>ジッシ</t>
    </rPh>
    <rPh sb="31" eb="34">
      <t>オウボシャ</t>
    </rPh>
    <rPh sb="45" eb="48">
      <t>カイケイホウ</t>
    </rPh>
    <rPh sb="48" eb="49">
      <t>ダイ</t>
    </rPh>
    <rPh sb="51" eb="52">
      <t>ジョウ</t>
    </rPh>
    <rPh sb="54" eb="55">
      <t>ダイ</t>
    </rPh>
    <rPh sb="56" eb="57">
      <t>コウ</t>
    </rPh>
    <phoneticPr fontId="1"/>
  </si>
  <si>
    <t>6010501013725</t>
  </si>
  <si>
    <t>株式会社宮本卯之助商店
東京都台東区浅草６－１－１５</t>
    <rPh sb="0" eb="4">
      <t>カブシキガイシャ</t>
    </rPh>
    <rPh sb="4" eb="6">
      <t>ミヤモト</t>
    </rPh>
    <rPh sb="6" eb="9">
      <t>ウノスケ</t>
    </rPh>
    <rPh sb="9" eb="11">
      <t>ショウテン</t>
    </rPh>
    <rPh sb="12" eb="15">
      <t>トウキョウト</t>
    </rPh>
    <rPh sb="15" eb="18">
      <t>タイトウク</t>
    </rPh>
    <rPh sb="18" eb="20">
      <t>アサクサ</t>
    </rPh>
    <phoneticPr fontId="1"/>
  </si>
  <si>
    <t>帽額の修繕</t>
    <rPh sb="0" eb="1">
      <t>ボウ</t>
    </rPh>
    <rPh sb="1" eb="2">
      <t>ガク</t>
    </rPh>
    <rPh sb="3" eb="5">
      <t>シュウゼン</t>
    </rPh>
    <phoneticPr fontId="1"/>
  </si>
  <si>
    <t>5130001000056</t>
  </si>
  <si>
    <t>株式会社川島織物セルコン
京都府京都市左京区静市市原町２６５</t>
    <rPh sb="0" eb="4">
      <t>カブシキガイシャ</t>
    </rPh>
    <rPh sb="4" eb="6">
      <t>カワシマ</t>
    </rPh>
    <rPh sb="6" eb="8">
      <t>オリモノ</t>
    </rPh>
    <rPh sb="13" eb="16">
      <t>キョウトフ</t>
    </rPh>
    <rPh sb="16" eb="19">
      <t>キョウトシ</t>
    </rPh>
    <rPh sb="19" eb="22">
      <t>サキョウク</t>
    </rPh>
    <rPh sb="22" eb="23">
      <t>シズ</t>
    </rPh>
    <rPh sb="23" eb="24">
      <t>イチ</t>
    </rPh>
    <rPh sb="24" eb="25">
      <t>シ</t>
    </rPh>
    <rPh sb="25" eb="27">
      <t>ハラマチ</t>
    </rPh>
    <phoneticPr fontId="1"/>
  </si>
  <si>
    <t>御紋付真鍮製銀鍍金仕上ボンボニエールの製造</t>
    <rPh sb="0" eb="2">
      <t>ゴモン</t>
    </rPh>
    <rPh sb="2" eb="3">
      <t>ツキ</t>
    </rPh>
    <rPh sb="3" eb="6">
      <t>シンチュウセイ</t>
    </rPh>
    <rPh sb="6" eb="9">
      <t>ギンメッキ</t>
    </rPh>
    <rPh sb="9" eb="11">
      <t>シア</t>
    </rPh>
    <rPh sb="19" eb="21">
      <t>セイゾウ</t>
    </rPh>
    <phoneticPr fontId="1"/>
  </si>
  <si>
    <t>株式会社大丸松坂屋百貨店
東京都台東区上野３－２９－５</t>
    <rPh sb="0" eb="4">
      <t>カブシキガイシャ</t>
    </rPh>
    <rPh sb="4" eb="6">
      <t>ダイマル</t>
    </rPh>
    <rPh sb="6" eb="9">
      <t>マツザカヤ</t>
    </rPh>
    <rPh sb="9" eb="12">
      <t>ヒャッカテン</t>
    </rPh>
    <rPh sb="13" eb="16">
      <t>トウキョウト</t>
    </rPh>
    <rPh sb="16" eb="19">
      <t>タイトウク</t>
    </rPh>
    <rPh sb="19" eb="21">
      <t>ウエノ</t>
    </rPh>
    <phoneticPr fontId="1"/>
  </si>
  <si>
    <t>入札を実施したが，落札者となるべき者がいなかったため。
（会計法第２９条の３第５項,予算決算及び会計令第９９条の２）</t>
    <rPh sb="0" eb="2">
      <t>ニュウサツ</t>
    </rPh>
    <rPh sb="3" eb="5">
      <t>ジッシ</t>
    </rPh>
    <rPh sb="9" eb="12">
      <t>ラクサツシャ</t>
    </rPh>
    <rPh sb="17" eb="18">
      <t>モノ</t>
    </rPh>
    <rPh sb="29" eb="32">
      <t>カイケイホウ</t>
    </rPh>
    <rPh sb="32" eb="33">
      <t>ダイ</t>
    </rPh>
    <rPh sb="35" eb="36">
      <t>ジョウ</t>
    </rPh>
    <rPh sb="38" eb="39">
      <t>ダイ</t>
    </rPh>
    <rPh sb="40" eb="41">
      <t>コウ</t>
    </rPh>
    <rPh sb="42" eb="44">
      <t>ヨサン</t>
    </rPh>
    <rPh sb="44" eb="46">
      <t>ケッサン</t>
    </rPh>
    <rPh sb="46" eb="47">
      <t>オヨ</t>
    </rPh>
    <rPh sb="48" eb="51">
      <t>カイケイレイ</t>
    </rPh>
    <rPh sb="51" eb="52">
      <t>ダイ</t>
    </rPh>
    <rPh sb="54" eb="55">
      <t>ジョウ</t>
    </rPh>
    <phoneticPr fontId="1"/>
  </si>
  <si>
    <t>祭器(土器)の製造</t>
    <rPh sb="0" eb="2">
      <t>サイキ</t>
    </rPh>
    <rPh sb="3" eb="5">
      <t>ドキ</t>
    </rPh>
    <rPh sb="7" eb="9">
      <t>セイゾウ</t>
    </rPh>
    <phoneticPr fontId="1"/>
  </si>
  <si>
    <t>とこなめ焼協同組合
愛知県常滑市栄町３－８</t>
    <rPh sb="10" eb="13">
      <t>アイチケン</t>
    </rPh>
    <rPh sb="13" eb="16">
      <t>トコナメシ</t>
    </rPh>
    <rPh sb="16" eb="18">
      <t>サカエマチ</t>
    </rPh>
    <phoneticPr fontId="1"/>
  </si>
  <si>
    <t>事業協同組合の保護育成のため。
（会計法第２９条の３第５項，予算決算及び会計令第９９条第１８号）</t>
    <rPh sb="0" eb="2">
      <t>ジギョウ</t>
    </rPh>
    <rPh sb="2" eb="4">
      <t>キョウドウ</t>
    </rPh>
    <rPh sb="4" eb="6">
      <t>クミアイ</t>
    </rPh>
    <rPh sb="7" eb="9">
      <t>ホゴ</t>
    </rPh>
    <rPh sb="9" eb="11">
      <t>イクセイ</t>
    </rPh>
    <rPh sb="17" eb="20">
      <t>カイケイホウ</t>
    </rPh>
    <rPh sb="20" eb="21">
      <t>ダイ</t>
    </rPh>
    <rPh sb="23" eb="24">
      <t>ジョウ</t>
    </rPh>
    <rPh sb="26" eb="27">
      <t>ダイ</t>
    </rPh>
    <rPh sb="28" eb="29">
      <t>コウ</t>
    </rPh>
    <rPh sb="30" eb="32">
      <t>ヨサン</t>
    </rPh>
    <rPh sb="32" eb="34">
      <t>ケッサン</t>
    </rPh>
    <rPh sb="34" eb="35">
      <t>オヨ</t>
    </rPh>
    <rPh sb="36" eb="38">
      <t>カイケイ</t>
    </rPh>
    <rPh sb="38" eb="39">
      <t>レイ</t>
    </rPh>
    <rPh sb="39" eb="40">
      <t>ダイ</t>
    </rPh>
    <rPh sb="42" eb="43">
      <t>ジョウ</t>
    </rPh>
    <rPh sb="43" eb="44">
      <t>ダイ</t>
    </rPh>
    <rPh sb="46" eb="47">
      <t>ゴウ</t>
    </rPh>
    <phoneticPr fontId="1"/>
  </si>
  <si>
    <t>正倉院宝物伎楽面修理（彩色剥落止め工程）</t>
    <rPh sb="0" eb="3">
      <t>ショウソウイン</t>
    </rPh>
    <rPh sb="3" eb="5">
      <t>ホウモツ</t>
    </rPh>
    <rPh sb="5" eb="8">
      <t>ギガクメン</t>
    </rPh>
    <rPh sb="8" eb="10">
      <t>シュウリ</t>
    </rPh>
    <rPh sb="11" eb="13">
      <t>サイシキ</t>
    </rPh>
    <rPh sb="13" eb="15">
      <t>ハクラク</t>
    </rPh>
    <rPh sb="15" eb="16">
      <t>ド</t>
    </rPh>
    <rPh sb="17" eb="19">
      <t>コウテイ</t>
    </rPh>
    <phoneticPr fontId="1"/>
  </si>
  <si>
    <t>当該者以外の履行可能な者の有無を確認する公募を実施したところ，応募者がいなかったため。
（会計法第２９条の３第４項）</t>
    <phoneticPr fontId="1"/>
  </si>
  <si>
    <t>-</t>
    <phoneticPr fontId="1"/>
  </si>
  <si>
    <t>桂離宮管理補助業務</t>
    <rPh sb="0" eb="1">
      <t>カツラ</t>
    </rPh>
    <rPh sb="1" eb="3">
      <t>リキュウ</t>
    </rPh>
    <phoneticPr fontId="1"/>
  </si>
  <si>
    <t>分任支出負担行為担当官
宮内庁京都事務所長　詫間　直樹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タクマ</t>
    </rPh>
    <rPh sb="25" eb="27">
      <t>ナオキ</t>
    </rPh>
    <rPh sb="28" eb="31">
      <t>キョウトフ</t>
    </rPh>
    <rPh sb="31" eb="34">
      <t>キョウトシ</t>
    </rPh>
    <rPh sb="34" eb="37">
      <t>カミギョウク</t>
    </rPh>
    <rPh sb="37" eb="39">
      <t>キョウト</t>
    </rPh>
    <rPh sb="39" eb="41">
      <t>ギョエン</t>
    </rPh>
    <phoneticPr fontId="1"/>
  </si>
  <si>
    <t>当該者以外の履行可能な者の有無を確認する公募を実施したところ，応募者がいなかったため。
（会計法第２９条の３第４項）</t>
    <phoneticPr fontId="1"/>
  </si>
  <si>
    <t>高濃度ポリ塩化ビフェニル廃棄物処理委託業務</t>
    <rPh sb="0" eb="3">
      <t>コウノウド</t>
    </rPh>
    <rPh sb="5" eb="7">
      <t>エンカ</t>
    </rPh>
    <rPh sb="12" eb="15">
      <t>ハイキブツ</t>
    </rPh>
    <rPh sb="15" eb="17">
      <t>ショリ</t>
    </rPh>
    <rPh sb="17" eb="19">
      <t>イタク</t>
    </rPh>
    <rPh sb="19" eb="21">
      <t>ギョウム</t>
    </rPh>
    <phoneticPr fontId="1"/>
  </si>
  <si>
    <t>中間貯蔵・環境安全事業株式会社
北海道室蘭市仲町１４番地７</t>
    <rPh sb="0" eb="2">
      <t>チュウカン</t>
    </rPh>
    <rPh sb="2" eb="4">
      <t>チョゾウ</t>
    </rPh>
    <rPh sb="5" eb="7">
      <t>カンキョウ</t>
    </rPh>
    <rPh sb="7" eb="9">
      <t>アンゼン</t>
    </rPh>
    <rPh sb="9" eb="11">
      <t>ジギョウ</t>
    </rPh>
    <rPh sb="11" eb="13">
      <t>カブシキ</t>
    </rPh>
    <rPh sb="13" eb="15">
      <t>カイシャ</t>
    </rPh>
    <rPh sb="16" eb="22">
      <t>ホッカイドウムロランシ</t>
    </rPh>
    <rPh sb="22" eb="24">
      <t>ナカマチ</t>
    </rPh>
    <rPh sb="26" eb="28">
      <t>バンチ</t>
    </rPh>
    <phoneticPr fontId="1"/>
  </si>
  <si>
    <t>支出負担行為担当官
宮内庁長官官房主計課長　鈴木　恭人
東京都千代田区千代田１－１</t>
    <phoneticPr fontId="1"/>
  </si>
  <si>
    <t>天皇誕生日，新年一般参賀につき風防室布設及び撤去</t>
    <rPh sb="0" eb="5">
      <t>テンノウタンジョウビ</t>
    </rPh>
    <rPh sb="6" eb="12">
      <t>シンネンイッパンサンガ</t>
    </rPh>
    <rPh sb="15" eb="16">
      <t>カゼ</t>
    </rPh>
    <rPh sb="16" eb="17">
      <t>フセ</t>
    </rPh>
    <rPh sb="17" eb="18">
      <t>シツ</t>
    </rPh>
    <rPh sb="18" eb="20">
      <t>フセツ</t>
    </rPh>
    <rPh sb="20" eb="21">
      <t>オヨ</t>
    </rPh>
    <rPh sb="22" eb="24">
      <t>テッキョ</t>
    </rPh>
    <phoneticPr fontId="2"/>
  </si>
  <si>
    <t>株式会社ＬＩＸＩＬリニューアル関東支店
東京都台東区東上野６－９－３</t>
    <rPh sb="0" eb="4">
      <t>カブシキガイシャ</t>
    </rPh>
    <rPh sb="15" eb="19">
      <t>カントウシテン</t>
    </rPh>
    <phoneticPr fontId="2"/>
  </si>
  <si>
    <t>8011801024798</t>
  </si>
  <si>
    <t>当該者は，本業務の布設対象となるサッシを製造したメーカーであり，風防室の構造，組立方法，取扱い方法，現場状況等を十分熟知し，本業務を安全かつ確実に実施することのできる唯一の業者であるため。
（会計法第２９条の３第４項）</t>
  </si>
  <si>
    <t>（非公表）</t>
    <rPh sb="1" eb="2">
      <t>ヒ</t>
    </rPh>
    <rPh sb="2" eb="4">
      <t>コウヒョウ</t>
    </rPh>
    <phoneticPr fontId="1"/>
  </si>
  <si>
    <t>支出負担行為担当官
宮内庁長官官房主計課長　鈴木　恭人
東京都千代田区千代田１－１</t>
    <rPh sb="22" eb="24">
      <t>スズキ</t>
    </rPh>
    <rPh sb="25" eb="27">
      <t>ヤスヒト</t>
    </rPh>
    <phoneticPr fontId="1"/>
  </si>
  <si>
    <t>-</t>
    <phoneticPr fontId="1"/>
  </si>
  <si>
    <t>公益財団法人菊葉文化協会
東京都千代田区千代田１－１</t>
    <phoneticPr fontId="1"/>
  </si>
  <si>
    <t>7190001007399</t>
    <phoneticPr fontId="1"/>
  </si>
  <si>
    <t>5013301022046</t>
    <phoneticPr fontId="1"/>
  </si>
  <si>
    <t>7010701007666</t>
    <phoneticPr fontId="1"/>
  </si>
  <si>
    <t>1180301018771</t>
    <phoneticPr fontId="1"/>
  </si>
  <si>
    <t>2050001025188</t>
    <phoneticPr fontId="1"/>
  </si>
  <si>
    <t>9011001029597</t>
    <phoneticPr fontId="1"/>
  </si>
  <si>
    <t>7010701007666</t>
    <phoneticPr fontId="1"/>
  </si>
  <si>
    <t>皇太子殿下フランス国御訪問において，政府専用機を使用することとなった。当該機を使用する際，空港地上支援業務（グランドハンドリング）については防衛省と要請者（宮内庁）において業務分担を行うこととなっており，機側支援，ランプ業務，整備支援業務を防衛省が，旅客，手荷物，貨物業務を要請者がそれぞれ分担して執り行うこととなっている。防衛省では機側支援，ランプ業務，整備支援業務を日本航空株式会社に業務委託しているが，要請者が業務分担となっている部分についても同省が業務委託している業務と一体で執り行う必要があるため。
（会計法第２９条の３第４項）</t>
    <rPh sb="256" eb="259">
      <t>カイケイホウ</t>
    </rPh>
    <rPh sb="259" eb="260">
      <t>ダイ</t>
    </rPh>
    <rPh sb="262" eb="263">
      <t>ジョウ</t>
    </rPh>
    <rPh sb="265" eb="266">
      <t>ダイ</t>
    </rPh>
    <rPh sb="267" eb="268">
      <t>コウ</t>
    </rPh>
    <phoneticPr fontId="1"/>
  </si>
  <si>
    <t>株式会社福井ワシントンホテルサービス
福井県福井市大手３丁目１２番２０号</t>
    <rPh sb="0" eb="4">
      <t>カブシキガイシャ</t>
    </rPh>
    <rPh sb="4" eb="6">
      <t>フクイ</t>
    </rPh>
    <rPh sb="19" eb="22">
      <t>フクイケン</t>
    </rPh>
    <rPh sb="22" eb="25">
      <t>フクイシ</t>
    </rPh>
    <rPh sb="25" eb="27">
      <t>オオテ</t>
    </rPh>
    <rPh sb="28" eb="30">
      <t>チョウメ</t>
    </rPh>
    <rPh sb="32" eb="33">
      <t>バン</t>
    </rPh>
    <rPh sb="35" eb="36">
      <t>ゴウ</t>
    </rPh>
    <phoneticPr fontId="1"/>
  </si>
  <si>
    <t>2010401020081</t>
    <phoneticPr fontId="1"/>
  </si>
  <si>
    <t>株式会社紀文食品
東京都中央区銀座５丁目１５番１号</t>
    <rPh sb="0" eb="4">
      <t>カブシキガイシャ</t>
    </rPh>
    <rPh sb="4" eb="6">
      <t>キブン</t>
    </rPh>
    <rPh sb="6" eb="8">
      <t>ショクヒン</t>
    </rPh>
    <rPh sb="9" eb="12">
      <t>トウキョウト</t>
    </rPh>
    <rPh sb="12" eb="15">
      <t>チュウオウク</t>
    </rPh>
    <rPh sb="15" eb="17">
      <t>ギンザ</t>
    </rPh>
    <rPh sb="18" eb="20">
      <t>チョウメ</t>
    </rPh>
    <rPh sb="22" eb="23">
      <t>バン</t>
    </rPh>
    <rPh sb="24" eb="25">
      <t>ゴウ</t>
    </rPh>
    <phoneticPr fontId="1"/>
  </si>
  <si>
    <t>4010001041880</t>
    <phoneticPr fontId="1"/>
  </si>
  <si>
    <t>4013201004021</t>
    <phoneticPr fontId="1"/>
  </si>
  <si>
    <t>航空機借上</t>
    <rPh sb="0" eb="3">
      <t>コウクウキ</t>
    </rPh>
    <rPh sb="3" eb="5">
      <t>カリアゲ</t>
    </rPh>
    <phoneticPr fontId="1"/>
  </si>
  <si>
    <t>日本航空株式会社
東京都品川区東品川２－４－１１</t>
    <phoneticPr fontId="1"/>
  </si>
  <si>
    <t>7010701007666</t>
    <phoneticPr fontId="1"/>
  </si>
  <si>
    <t>7010701007666</t>
    <phoneticPr fontId="1"/>
  </si>
  <si>
    <t>皇太子殿下の行啓に係る宿泊室の賃貸等</t>
    <rPh sb="0" eb="3">
      <t>コウタイシ</t>
    </rPh>
    <rPh sb="3" eb="5">
      <t>デンカ</t>
    </rPh>
    <rPh sb="6" eb="8">
      <t>ギョウケイ</t>
    </rPh>
    <rPh sb="9" eb="10">
      <t>カカ</t>
    </rPh>
    <rPh sb="11" eb="14">
      <t>シュクハクシツ</t>
    </rPh>
    <rPh sb="15" eb="17">
      <t>チンタイ</t>
    </rPh>
    <rPh sb="17" eb="18">
      <t>トウ</t>
    </rPh>
    <phoneticPr fontId="1"/>
  </si>
  <si>
    <t>支出負担行為担当官
宮内庁長官官房主計課長　鈴木　恭人
東京都千代田区千代田１－１</t>
    <phoneticPr fontId="1"/>
  </si>
  <si>
    <t>株式会社福井ワシントンホテルサービス
福井県福井市大手３丁目１２番２０号</t>
    <phoneticPr fontId="1"/>
  </si>
  <si>
    <t>1210001004795</t>
    <phoneticPr fontId="1"/>
  </si>
  <si>
    <t>1210001004795</t>
    <phoneticPr fontId="1"/>
  </si>
  <si>
    <t>支出負担行為担当官
宮内庁長官官房主計課長　鈴木　恭人
東京都千代田区千代田１－１</t>
    <phoneticPr fontId="1"/>
  </si>
  <si>
    <t>祭器(土器)の製造</t>
    <phoneticPr fontId="1"/>
  </si>
  <si>
    <t>とこなめ焼協同組合
愛知県常滑市栄町３－８</t>
    <phoneticPr fontId="1"/>
  </si>
  <si>
    <t>1180005011858</t>
    <phoneticPr fontId="1"/>
  </si>
  <si>
    <t>事業協同組合の保護育成のため。
（会計法第２９条の３第５項，予算決算及び会計令第９９条第１８号）</t>
    <phoneticPr fontId="1"/>
  </si>
  <si>
    <t>航空機座席借上料</t>
  </si>
  <si>
    <t>航空機座席借上</t>
    <rPh sb="0" eb="3">
      <t>コウクウキ</t>
    </rPh>
    <rPh sb="3" eb="5">
      <t>ザセキ</t>
    </rPh>
    <rPh sb="5" eb="7">
      <t>カリアゲ</t>
    </rPh>
    <phoneticPr fontId="1"/>
  </si>
  <si>
    <t>東武トップツアーズ株式会社
東京国際事業部
東京都新宿区西新宿７－５－２５ １６階</t>
    <phoneticPr fontId="1"/>
  </si>
  <si>
    <t>4013201004021</t>
    <phoneticPr fontId="1"/>
  </si>
  <si>
    <t>支出負担行為担当官
宮内庁長官官房主計課長　鈴木　恭人
東京都千代田区千代田１－１</t>
    <phoneticPr fontId="1"/>
  </si>
  <si>
    <t>3180001031569</t>
    <phoneticPr fontId="1"/>
  </si>
  <si>
    <t>3180001031569</t>
    <phoneticPr fontId="1"/>
  </si>
  <si>
    <t>支出負担行為担当官
宮内庁長官官房主計課長　鈴木　恭人
東京都千代田区千代田１－１</t>
    <phoneticPr fontId="1"/>
  </si>
  <si>
    <t>天皇皇后両陛下の行幸啓に当たり，両陛下の御宿泊所は前後の行事日程を勘案し，行幸啓先都道府県の推薦に基づいて決定されるため。
（会計法第２９条の３第４項）</t>
    <phoneticPr fontId="1"/>
  </si>
  <si>
    <t>株式会社城西館
高知県高知市上町２－５－３４</t>
    <rPh sb="0" eb="4">
      <t>カブシキガイシャ</t>
    </rPh>
    <rPh sb="4" eb="5">
      <t>シロ</t>
    </rPh>
    <rPh sb="5" eb="6">
      <t>ニシ</t>
    </rPh>
    <rPh sb="6" eb="7">
      <t>カン</t>
    </rPh>
    <rPh sb="8" eb="11">
      <t>コウチケン</t>
    </rPh>
    <rPh sb="11" eb="14">
      <t>コウチシ</t>
    </rPh>
    <rPh sb="14" eb="15">
      <t>ウエ</t>
    </rPh>
    <rPh sb="15" eb="16">
      <t>マチ</t>
    </rPh>
    <phoneticPr fontId="1"/>
  </si>
  <si>
    <t>東武トップツアーズ株式会社
東京国際事業部
東京都新宿区西新宿７－５－２５ １６階</t>
    <rPh sb="9" eb="13">
      <t>カブシキガイシャ</t>
    </rPh>
    <rPh sb="25" eb="28">
      <t>シンジュクク</t>
    </rPh>
    <rPh sb="28" eb="31">
      <t>ニシシンジュク</t>
    </rPh>
    <rPh sb="40" eb="41">
      <t>カイ</t>
    </rPh>
    <phoneticPr fontId="1"/>
  </si>
  <si>
    <t>本件皇族御旅行（非公式）については，関係者が皇族殿下を始めとする御一行の旅行諸手配を同社に一括依頼しており，当庁から随従する職員の航空機座席等についても，常にお側にお仕えするために必要な座席等の確保ができるのは同社のみであるため。
（会計法第２９条の３第４項）</t>
    <rPh sb="18" eb="21">
      <t>カンケイシャ</t>
    </rPh>
    <rPh sb="27" eb="28">
      <t>ハジ</t>
    </rPh>
    <rPh sb="32" eb="35">
      <t>ゴイッコウ</t>
    </rPh>
    <rPh sb="58" eb="60">
      <t>ズイジュウ</t>
    </rPh>
    <rPh sb="70" eb="71">
      <t>トウ</t>
    </rPh>
    <rPh sb="95" eb="96">
      <t>トウ</t>
    </rPh>
    <phoneticPr fontId="12"/>
  </si>
  <si>
    <t>本件皇族御旅行（非公式）については，関係者が皇族殿下を始めとする御一行の旅行諸手配を同社に一括依頼しており，当庁から随従する職員の航空機座席等についても，常にお側にお仕えするために必要な座席等の確保ができるのは同社のみであるため。
（会計法第２９条の３第４項）</t>
    <phoneticPr fontId="1"/>
  </si>
  <si>
    <t>高濃度ＰＣＢ廃棄物は，廃棄物処理法やＰＣＢ特別措置法において，廃棄物処理法に基づく必要な許可を受けることで，高濃度ポリ塩化ビフェニル廃棄物の処分を行うことを認めており，現在，当該者以外に高濃度ＰＣＢ廃棄物処理を行うことのできる業者は存在しないため。
（会計法第２９条の３第４項，予算決算及び会計令第１０２条の４第３号及び国の物品等又は特定役務の調達手続きの特例を定める政令第１３条第１項第１号）</t>
    <rPh sb="87" eb="89">
      <t>トウガイ</t>
    </rPh>
    <rPh sb="89" eb="90">
      <t>シャ</t>
    </rPh>
    <phoneticPr fontId="1"/>
  </si>
  <si>
    <t>単価契約（契約金額は予定総額）</t>
    <phoneticPr fontId="1"/>
  </si>
  <si>
    <t>株式会社岡墨光堂
京都府京都市中京区富小路通三条上ル</t>
    <rPh sb="0" eb="2">
      <t>カブシキ</t>
    </rPh>
    <rPh sb="2" eb="4">
      <t>カイシャ</t>
    </rPh>
    <rPh sb="4" eb="5">
      <t>オカ</t>
    </rPh>
    <rPh sb="5" eb="6">
      <t>スミ</t>
    </rPh>
    <rPh sb="6" eb="7">
      <t>ヒカリ</t>
    </rPh>
    <rPh sb="7" eb="8">
      <t>ドウ</t>
    </rPh>
    <rPh sb="9" eb="12">
      <t>キョウトフ</t>
    </rPh>
    <rPh sb="12" eb="15">
      <t>キョウトシ</t>
    </rPh>
    <rPh sb="15" eb="18">
      <t>ナカギョウク</t>
    </rPh>
    <rPh sb="18" eb="21">
      <t>トミコウジ</t>
    </rPh>
    <rPh sb="21" eb="22">
      <t>トオル</t>
    </rPh>
    <rPh sb="22" eb="24">
      <t>サンジョウ</t>
    </rPh>
    <rPh sb="24" eb="25">
      <t>ア</t>
    </rPh>
    <phoneticPr fontId="1"/>
  </si>
  <si>
    <t>9010601038982</t>
    <phoneticPr fontId="1"/>
  </si>
  <si>
    <t>-</t>
    <phoneticPr fontId="1"/>
  </si>
  <si>
    <t>-</t>
    <phoneticPr fontId="1"/>
  </si>
  <si>
    <t>指名競争入札を実施する予定であったところ，指名予定であった１社が行幸啓のために必要な運行機材を準備出来ないことが判明し，同社を指名しても辞退を申し出ることが明らかなため，入札に競争性がなく，入札を執行できないため。（会計法第２９条の３第５項，予算決算及会計令第９９条第８号）</t>
    <phoneticPr fontId="1"/>
  </si>
  <si>
    <t>天皇皇后両陛下の行幸啓に当たり，御利用区間で航空機を運行する会社は同社以外にないため。
（会計法第２９条の３第４項，国の物品等又は特定役務の調達手続きの特例を定める政令第１３条第１項第５号）</t>
    <rPh sb="84" eb="85">
      <t>ダイ</t>
    </rPh>
    <phoneticPr fontId="1"/>
  </si>
  <si>
    <t>-</t>
    <phoneticPr fontId="1"/>
  </si>
  <si>
    <t>入札を実施する予定であったところ，１社が辞退を申し出てきたため，入札に競争性がなくなり，入札を執行出来ず不調に終わったため。（会計法第２９条の３第５項，予算決算及び会計令第９９条第８号）</t>
    <phoneticPr fontId="1"/>
  </si>
  <si>
    <t>皇太子同妃両殿下の福岡県行啓に際し,御利用の航空券の発券を依頼するに当たり，信頼のおける旅行会社を選定する必要があり，同社は，過去に同様の事例を滞りなく処理しているため。（会計法２９条の３第５項,予算決算及び会計令第９９条第８号）</t>
    <phoneticPr fontId="1"/>
  </si>
  <si>
    <t>皇太子殿下の福井県行啓に当たり，殿下の御宿泊所は前後の行事日程を勘案し，行啓先都道府県の推薦に基づいて決定されるため。
（会計法第２９条の３第４項）</t>
    <phoneticPr fontId="1"/>
  </si>
  <si>
    <t>入札を実施する予定であったところ，１社が辞退を申し出てきたため，入札に競争性がなくなり，入札を執行出来ず不調に終わったため。
（会計法第２９条の３第５項，予算決算及び会計令第９９条第８号）</t>
    <phoneticPr fontId="1"/>
  </si>
  <si>
    <t>御利用区間で鉄道を運行する会社は同社以外にないため。
（会計法第２９条の３第５項，予算決算及び会計令第９９条第８号）</t>
    <phoneticPr fontId="1"/>
  </si>
  <si>
    <t>御利用区間で鉄道を運行する会社は同社以外にないため。
（会計法第２９条の３第５項，予算決算及び会計令第９９条第８号）</t>
    <phoneticPr fontId="1"/>
  </si>
  <si>
    <t>1180005011858</t>
  </si>
  <si>
    <t>御即位３０年一般参賀（記帳）に伴う天幕その他布設及び撤去</t>
    <rPh sb="0" eb="3">
      <t>ゴソクイ</t>
    </rPh>
    <rPh sb="5" eb="6">
      <t>ネン</t>
    </rPh>
    <rPh sb="6" eb="8">
      <t>イッパン</t>
    </rPh>
    <rPh sb="8" eb="10">
      <t>サンガ</t>
    </rPh>
    <rPh sb="11" eb="13">
      <t>キチョウ</t>
    </rPh>
    <rPh sb="15" eb="16">
      <t>トモナ</t>
    </rPh>
    <rPh sb="17" eb="19">
      <t>テンマク</t>
    </rPh>
    <rPh sb="21" eb="22">
      <t>タ</t>
    </rPh>
    <rPh sb="22" eb="24">
      <t>フセツ</t>
    </rPh>
    <rPh sb="24" eb="25">
      <t>オヨ</t>
    </rPh>
    <rPh sb="26" eb="28">
      <t>テッキョ</t>
    </rPh>
    <phoneticPr fontId="1"/>
  </si>
  <si>
    <t>ＴＳＰ太陽株式会社
東京都目黒区東山１－１７－１６</t>
  </si>
  <si>
    <t>1013201003703</t>
  </si>
  <si>
    <t>入札を実施したが，落札者となるべき者がいなかったため。
（会計法第２９条の３第４項，予算決算及び会計令第９９条の２)</t>
  </si>
  <si>
    <t>宮内庁ＷＡＮの通信回線サービス</t>
    <rPh sb="0" eb="3">
      <t>クナイチョウ</t>
    </rPh>
    <rPh sb="7" eb="9">
      <t>ツウシン</t>
    </rPh>
    <rPh sb="9" eb="11">
      <t>カイセン</t>
    </rPh>
    <phoneticPr fontId="1"/>
  </si>
  <si>
    <t xml:space="preserve">7010001064648 </t>
  </si>
  <si>
    <t>参加意思確認書の提出を招請する公募を実施した結果，参加意思確認書の提出者がいなかったことから，契約相手方が本工事を遂行できる唯一の業者であると確認されたため。
（会計法第２９条の３第４項）</t>
    <rPh sb="47" eb="49">
      <t>ケイヤク</t>
    </rPh>
    <rPh sb="49" eb="52">
      <t>アイテガタ</t>
    </rPh>
    <phoneticPr fontId="1"/>
  </si>
  <si>
    <t>-</t>
    <phoneticPr fontId="1"/>
  </si>
  <si>
    <t>-</t>
    <phoneticPr fontId="1"/>
  </si>
  <si>
    <t>単価契約
（契約金額は予定総額）</t>
  </si>
  <si>
    <t>文化財用殺虫装置の購入</t>
    <rPh sb="0" eb="3">
      <t>ブンカザイ</t>
    </rPh>
    <rPh sb="3" eb="4">
      <t>ヨウ</t>
    </rPh>
    <rPh sb="4" eb="6">
      <t>サッチュウ</t>
    </rPh>
    <rPh sb="6" eb="8">
      <t>ソウチ</t>
    </rPh>
    <rPh sb="9" eb="11">
      <t>コウニュウ</t>
    </rPh>
    <phoneticPr fontId="1"/>
  </si>
  <si>
    <t xml:space="preserve">三恒商事株式会社
大阪府大阪市西区新町１丁目１０番２号 </t>
    <rPh sb="0" eb="1">
      <t>ミ</t>
    </rPh>
    <rPh sb="1" eb="2">
      <t>ヒサシ</t>
    </rPh>
    <rPh sb="2" eb="4">
      <t>ショウジ</t>
    </rPh>
    <rPh sb="4" eb="8">
      <t>カブシキガイシャ</t>
    </rPh>
    <rPh sb="9" eb="12">
      <t>オオサカフ</t>
    </rPh>
    <rPh sb="12" eb="15">
      <t>オオサカシ</t>
    </rPh>
    <rPh sb="15" eb="17">
      <t>ニシク</t>
    </rPh>
    <rPh sb="17" eb="19">
      <t>アラマチ</t>
    </rPh>
    <rPh sb="20" eb="22">
      <t>チョウメ</t>
    </rPh>
    <rPh sb="24" eb="25">
      <t>バン</t>
    </rPh>
    <rPh sb="26" eb="27">
      <t>ゴウ</t>
    </rPh>
    <phoneticPr fontId="1"/>
  </si>
  <si>
    <t>入札を実施したが，落札者となるべき者がいなかったため。
（会計法第２９条の３第５項，予算決算及び会計令第９９条の２）</t>
  </si>
  <si>
    <t>-</t>
    <phoneticPr fontId="1"/>
  </si>
  <si>
    <t>儀式用装束の製造</t>
    <rPh sb="0" eb="3">
      <t>ギシキヨウ</t>
    </rPh>
    <rPh sb="3" eb="5">
      <t>ショウゾク</t>
    </rPh>
    <rPh sb="6" eb="8">
      <t>セイゾウ</t>
    </rPh>
    <phoneticPr fontId="1"/>
  </si>
  <si>
    <t>-</t>
    <phoneticPr fontId="1"/>
  </si>
  <si>
    <t>かつらの製造</t>
    <rPh sb="4" eb="6">
      <t>セイゾウ</t>
    </rPh>
    <phoneticPr fontId="1"/>
  </si>
  <si>
    <t>有限会社　中澤かつら店
東京都江東区住吉2-12-7</t>
    <rPh sb="0" eb="4">
      <t>ユウゲンガイシャ</t>
    </rPh>
    <rPh sb="5" eb="7">
      <t>ナカザワ</t>
    </rPh>
    <rPh sb="10" eb="11">
      <t>テン</t>
    </rPh>
    <rPh sb="12" eb="15">
      <t>トウキョウト</t>
    </rPh>
    <rPh sb="15" eb="18">
      <t>コウトウク</t>
    </rPh>
    <rPh sb="18" eb="20">
      <t>スミヨシ</t>
    </rPh>
    <phoneticPr fontId="1"/>
  </si>
  <si>
    <t>3010002023326</t>
  </si>
  <si>
    <t>かつらほかの製造</t>
    <rPh sb="6" eb="8">
      <t>セイゾウ</t>
    </rPh>
    <phoneticPr fontId="1"/>
  </si>
  <si>
    <t>御翳代御簾及び御簾の製造</t>
    <rPh sb="0" eb="1">
      <t>オ</t>
    </rPh>
    <rPh sb="1" eb="2">
      <t>カゲ</t>
    </rPh>
    <rPh sb="2" eb="3">
      <t>シロ</t>
    </rPh>
    <rPh sb="3" eb="5">
      <t>ミス</t>
    </rPh>
    <rPh sb="5" eb="6">
      <t>オヨ</t>
    </rPh>
    <rPh sb="7" eb="9">
      <t>ミス</t>
    </rPh>
    <rPh sb="10" eb="12">
      <t>セイゾウ</t>
    </rPh>
    <phoneticPr fontId="1"/>
  </si>
  <si>
    <t>カラー複合機の購入及び保守</t>
    <phoneticPr fontId="1"/>
  </si>
  <si>
    <t>-</t>
    <phoneticPr fontId="1"/>
  </si>
  <si>
    <t>天皇誕生日祝宴料理及び祝宴箱詰料理</t>
    <phoneticPr fontId="1"/>
  </si>
  <si>
    <t>株式会社紀文食品
中央区銀座５－１５－１</t>
    <phoneticPr fontId="1"/>
  </si>
  <si>
    <t>新年祝宴料理</t>
    <phoneticPr fontId="1"/>
  </si>
  <si>
    <t>支出負担行為担当官
宮内庁長官官房主計課長　鈴木　恭人
東京都千代田区千代田１－１</t>
    <phoneticPr fontId="1"/>
  </si>
  <si>
    <t>株式会社紀文食品
中央区銀座５－１５－１</t>
    <phoneticPr fontId="1"/>
  </si>
  <si>
    <t>普通乗用車の購入</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</si>
  <si>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</si>
  <si>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</si>
  <si>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普通乗用車の購入</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</si>
  <si>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</si>
  <si>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</si>
  <si>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t>
    <phoneticPr fontId="1"/>
  </si>
  <si>
    <t>-</t>
    <phoneticPr fontId="1"/>
  </si>
  <si>
    <t>-</t>
    <phoneticPr fontId="1"/>
  </si>
  <si>
    <t>-</t>
    <phoneticPr fontId="1"/>
  </si>
  <si>
    <t>正倉院宝物公開システムの保守運用業務</t>
    <phoneticPr fontId="1"/>
  </si>
  <si>
    <t>支出負担行為担当官
宮内庁長官官房主計課長　鈴木　恭人
東京都千代田区千代田１－１</t>
    <phoneticPr fontId="1"/>
  </si>
  <si>
    <t>宮内庁ネットワークシステム機器の保守</t>
    <phoneticPr fontId="1"/>
  </si>
  <si>
    <t>支出負担行為担当官
宮内庁長官官房主計課長　鈴木　恭人
東京都千代田区千代田１－１</t>
    <phoneticPr fontId="1"/>
  </si>
  <si>
    <t>パーソナルコンピュータの購入及び構築</t>
    <phoneticPr fontId="1"/>
  </si>
  <si>
    <t>航空機座席借上</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</si>
  <si>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</si>
  <si>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</si>
  <si>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室料</t>
    <phoneticPr fontId="1"/>
  </si>
  <si>
    <t>支出負担行為担当官
宮内庁長官官房主計課長　鈴木　恭人
東京都千代田区千代田１－１</t>
    <phoneticPr fontId="1"/>
  </si>
  <si>
    <t>株式会社ズイカインターナショナル
長野県下高井郡山ノ内町大字夜間瀬１２３７７－６</t>
    <phoneticPr fontId="1"/>
  </si>
  <si>
    <t>列車座席借上</t>
    <phoneticPr fontId="1"/>
  </si>
  <si>
    <t>東海旅客鉄道株式会社
愛知県名古屋市中村区名駅１－１－４　ＪＲセントラルタワーズ</t>
    <phoneticPr fontId="1"/>
  </si>
  <si>
    <t>-</t>
    <phoneticPr fontId="1"/>
  </si>
  <si>
    <t>-</t>
    <phoneticPr fontId="1"/>
  </si>
  <si>
    <t>-</t>
    <phoneticPr fontId="1"/>
  </si>
  <si>
    <t>-</t>
    <phoneticPr fontId="1"/>
  </si>
  <si>
    <t>書籍　内裏歌合　建保五年十一月四日　１巻</t>
    <phoneticPr fontId="1"/>
  </si>
  <si>
    <t>支出負担行為担当官
宮内庁長官官房主計課長　鈴木　恭人
東京都千代田区千代田１－１</t>
    <phoneticPr fontId="1"/>
  </si>
  <si>
    <t>道　天皇陛下御即位三十年記念記録集　平成二十一年～三十一年の購入発送業務</t>
    <phoneticPr fontId="1"/>
  </si>
  <si>
    <t>支出負担行為担当官
宮内庁長官官房主計課長　鈴木　恭人
東京都千代田区千代田１－１</t>
    <phoneticPr fontId="1"/>
  </si>
  <si>
    <t>「天皇陛下御即位三十年・御成婚六十年　記念写真集　平成を歩まれて」（仮）</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</si>
  <si>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</si>
  <si>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</si>
  <si>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儀式用資材（皮付き丸太）の購入</t>
    <phoneticPr fontId="1"/>
  </si>
  <si>
    <t xml:space="preserve">3010401026805 </t>
    <phoneticPr fontId="1"/>
  </si>
  <si>
    <t>富士ゼロックス株式会社
東京都港区六本木３－１－１</t>
    <phoneticPr fontId="1"/>
  </si>
  <si>
    <t>渡辺辰雄
東京都江戸川区春江町２－９－１０</t>
    <rPh sb="0" eb="2">
      <t>ワタナベ</t>
    </rPh>
    <rPh sb="2" eb="4">
      <t>タツオ</t>
    </rPh>
    <rPh sb="5" eb="8">
      <t>トウキョウト</t>
    </rPh>
    <rPh sb="8" eb="12">
      <t>エドガワク</t>
    </rPh>
    <rPh sb="12" eb="15">
      <t>ハルエチョウ</t>
    </rPh>
    <phoneticPr fontId="1"/>
  </si>
  <si>
    <t>当該者以外の履行可能な者の有無を確認する公募を実施したところ，応募者がいなかったため。
（会計法第２９条の３第４項）</t>
    <rPh sb="0" eb="2">
      <t>トウガイ</t>
    </rPh>
    <rPh sb="2" eb="3">
      <t>シャ</t>
    </rPh>
    <rPh sb="3" eb="5">
      <t>イガイ</t>
    </rPh>
    <rPh sb="6" eb="10">
      <t>リコウカノウ</t>
    </rPh>
    <rPh sb="11" eb="12">
      <t>シャ</t>
    </rPh>
    <rPh sb="13" eb="15">
      <t>ウム</t>
    </rPh>
    <rPh sb="16" eb="18">
      <t>カクニン</t>
    </rPh>
    <rPh sb="20" eb="22">
      <t>コウボ</t>
    </rPh>
    <rPh sb="23" eb="25">
      <t>ジッシ</t>
    </rPh>
    <rPh sb="31" eb="34">
      <t>オウボシャ</t>
    </rPh>
    <rPh sb="45" eb="48">
      <t>カイケイホウ</t>
    </rPh>
    <rPh sb="48" eb="49">
      <t>ダイ</t>
    </rPh>
    <rPh sb="51" eb="52">
      <t>ジョウ</t>
    </rPh>
    <rPh sb="54" eb="55">
      <t>ダイ</t>
    </rPh>
    <rPh sb="56" eb="57">
      <t>コウ</t>
    </rPh>
    <phoneticPr fontId="1"/>
  </si>
  <si>
    <t>必要とする製造技法及び材料は同社のみ保持しているものであり，競争を許さないため。
（会計法第２９条の３第４項）</t>
    <rPh sb="0" eb="2">
      <t>ヒツヨウ</t>
    </rPh>
    <rPh sb="5" eb="7">
      <t>セイゾウ</t>
    </rPh>
    <rPh sb="7" eb="9">
      <t>ギホウ</t>
    </rPh>
    <rPh sb="9" eb="10">
      <t>オヨ</t>
    </rPh>
    <rPh sb="11" eb="13">
      <t>ザイリョウ</t>
    </rPh>
    <rPh sb="14" eb="16">
      <t>ドウシャ</t>
    </rPh>
    <rPh sb="18" eb="20">
      <t>ホジ</t>
    </rPh>
    <rPh sb="30" eb="32">
      <t>キョウソウ</t>
    </rPh>
    <rPh sb="33" eb="34">
      <t>ユル</t>
    </rPh>
    <rPh sb="42" eb="45">
      <t>カイケイホウ</t>
    </rPh>
    <rPh sb="45" eb="46">
      <t>ダイ</t>
    </rPh>
    <rPh sb="48" eb="49">
      <t>ジョウ</t>
    </rPh>
    <rPh sb="51" eb="52">
      <t>ダイ</t>
    </rPh>
    <rPh sb="53" eb="54">
      <t>コウ</t>
    </rPh>
    <phoneticPr fontId="1"/>
  </si>
  <si>
    <t>必要とする製造技法は渡邉みすやのみ保持しているものであり，競争を許さないため。
（会計法第２９条の３第４項）</t>
    <rPh sb="0" eb="2">
      <t>ヒツヨウ</t>
    </rPh>
    <rPh sb="5" eb="7">
      <t>セイゾウ</t>
    </rPh>
    <rPh sb="7" eb="9">
      <t>ギホウ</t>
    </rPh>
    <rPh sb="10" eb="12">
      <t>ワタナベ</t>
    </rPh>
    <rPh sb="17" eb="19">
      <t>ホジ</t>
    </rPh>
    <rPh sb="29" eb="31">
      <t>キョウソウ</t>
    </rPh>
    <rPh sb="32" eb="33">
      <t>ユル</t>
    </rPh>
    <rPh sb="41" eb="44">
      <t>カイケイホウ</t>
    </rPh>
    <rPh sb="44" eb="45">
      <t>ダイ</t>
    </rPh>
    <rPh sb="47" eb="48">
      <t>ジョウ</t>
    </rPh>
    <rPh sb="50" eb="51">
      <t>ダイ</t>
    </rPh>
    <rPh sb="52" eb="53">
      <t>コウ</t>
    </rPh>
    <phoneticPr fontId="1"/>
  </si>
  <si>
    <t>同社でのみ販売しており，契約の性質が競争を許さないため。
（会計法第２９条の３第４項）</t>
    <phoneticPr fontId="1"/>
  </si>
  <si>
    <t>本業務は，管理に必要な機器の設定やネットワーク構成に係る知識及び技能を有し，細部にわたる不具合の調整等に際し，迅速な障害の復旧及び管理を行い，常時最適な環境を継続的に維持する必要があることから，当該システムを構築した同者のみが本業務に必要な情報を熟知している唯一の業者であるため。
（会計法第２９条の３第４項）</t>
    <phoneticPr fontId="1"/>
  </si>
  <si>
    <t>当庁の仕様に基づく特別架装を施した皇室用の車両は，同社のみが製造，直接販売を行っているため。
（会計法第２９条の３第４項，特定調達契約に該当）</t>
    <phoneticPr fontId="1"/>
  </si>
  <si>
    <t>本業務は，管理に必要な機器の設定やネットワーク構成に係る知識及び技能を有し，細部にわたる不具合の調整等に際し，迅速な障害の復旧及び管理を行い，常時最適な環境を継続的に維持する必要があることから，当該システムを構築した同者のみが本業務に必要な情報を熟知している唯一の業者であるため。
（会計法第２９条の３第４項）</t>
    <phoneticPr fontId="1"/>
  </si>
  <si>
    <t>御利用区間で鉄道を運行する会社は同社以外にないため。
（会計法第２９条の３第５項，予算決算及び会計令第９９条第８号）</t>
    <phoneticPr fontId="1"/>
  </si>
  <si>
    <t>有限会社中澤かつら店
東京都江東区住吉2-12-7</t>
    <rPh sb="0" eb="4">
      <t>ユウゲンガイシャ</t>
    </rPh>
    <rPh sb="4" eb="6">
      <t>ナカザワ</t>
    </rPh>
    <rPh sb="9" eb="10">
      <t>テン</t>
    </rPh>
    <rPh sb="11" eb="14">
      <t>トウキョウト</t>
    </rPh>
    <rPh sb="14" eb="17">
      <t>コウトウク</t>
    </rPh>
    <rPh sb="17" eb="19">
      <t>スミヨシ</t>
    </rPh>
    <phoneticPr fontId="1"/>
  </si>
  <si>
    <t>株式会社日立システムズ
東京都品川区大崎１－２－１</t>
    <phoneticPr fontId="1"/>
  </si>
  <si>
    <t>東武トップツアーズ株式会社東京国際事業部
東京都新宿区西新宿７－５－２５　１６階</t>
    <phoneticPr fontId="1"/>
  </si>
  <si>
    <t>高田装束株式会社
東京都中央区銀座８－１４－９</t>
    <rPh sb="0" eb="2">
      <t>タカダ</t>
    </rPh>
    <rPh sb="2" eb="4">
      <t>ショウゾク</t>
    </rPh>
    <rPh sb="4" eb="6">
      <t>カブシキ</t>
    </rPh>
    <rPh sb="6" eb="8">
      <t>カイシャ</t>
    </rPh>
    <rPh sb="9" eb="12">
      <t>トウキョウト</t>
    </rPh>
    <rPh sb="12" eb="15">
      <t>チュウオウク</t>
    </rPh>
    <rPh sb="15" eb="17">
      <t>ギンザ</t>
    </rPh>
    <phoneticPr fontId="1"/>
  </si>
  <si>
    <t>5010401035317</t>
    <phoneticPr fontId="1"/>
  </si>
  <si>
    <t>東京トヨタ自動車株式会社
東京都港区三田３－１１－３４</t>
    <phoneticPr fontId="1"/>
  </si>
  <si>
    <t>新日鉄住金ソリューションズ株式会社
（現　日鉄ソリューションズ株式会社）
東京都中央区新川２－２０－１５</t>
    <rPh sb="0" eb="3">
      <t>シンニッテツ</t>
    </rPh>
    <rPh sb="3" eb="5">
      <t>スミキン</t>
    </rPh>
    <rPh sb="13" eb="17">
      <t>カブシキガイシャ</t>
    </rPh>
    <rPh sb="19" eb="20">
      <t>ゲン</t>
    </rPh>
    <rPh sb="21" eb="23">
      <t>ニッテツ</t>
    </rPh>
    <rPh sb="31" eb="35">
      <t>カブシキガイシャ</t>
    </rPh>
    <phoneticPr fontId="1"/>
  </si>
  <si>
    <t>トヨタ自動車株式会社
愛知県豊田市トヨタ町１番地</t>
    <phoneticPr fontId="1"/>
  </si>
  <si>
    <t>9010001045803</t>
    <phoneticPr fontId="1"/>
  </si>
  <si>
    <t>6010701025710</t>
    <phoneticPr fontId="1"/>
  </si>
  <si>
    <t>旭川林産協同組合
北海道旭川市永山北一条１０丁目８番３号</t>
    <phoneticPr fontId="1"/>
  </si>
  <si>
    <t>新日鉄住金ソリューションズ株式会社
（現　日鉄ソリューションズ株式会社）
東京都中央区新川２－２０－１５</t>
    <phoneticPr fontId="1"/>
  </si>
  <si>
    <t>新日鉄住金ソリューションズ株式会社
（現　日鉄ソリューションズ株式会社）
東京都中央区新川２－２０－１５</t>
    <phoneticPr fontId="1"/>
  </si>
  <si>
    <r>
      <t xml:space="preserve">株式会社思文閣出版
</t>
    </r>
    <r>
      <rPr>
        <sz val="11"/>
        <color theme="1"/>
        <rFont val="ＭＳ 明朝"/>
        <family val="1"/>
        <charset val="128"/>
      </rPr>
      <t>京都府京都市左京区田中関田町２番地の７</t>
    </r>
    <rPh sb="0" eb="4">
      <t>カブシキガイシャ</t>
    </rPh>
    <phoneticPr fontId="1"/>
  </si>
  <si>
    <t xml:space="preserve">3130001006567 </t>
    <phoneticPr fontId="1"/>
  </si>
  <si>
    <t>入札を実施したが，落札者となるべき者がいなかったため。
（会計法第２９条の３第５項，予算決算及び会計令第９９条の２)</t>
    <phoneticPr fontId="1"/>
  </si>
  <si>
    <t xml:space="preserve">3010401026805 </t>
    <phoneticPr fontId="1"/>
  </si>
  <si>
    <t>5100001012319</t>
    <phoneticPr fontId="1"/>
  </si>
  <si>
    <t>3180001031569</t>
    <phoneticPr fontId="1"/>
  </si>
  <si>
    <t>株式会社共同通信社
東京都港区東新橋１－７－１</t>
    <rPh sb="0" eb="4">
      <t>カブシキガイシャ</t>
    </rPh>
    <phoneticPr fontId="1"/>
  </si>
  <si>
    <t>9010401008260</t>
    <phoneticPr fontId="1"/>
  </si>
  <si>
    <t xml:space="preserve">株式会社ＮＨＫ出版
東京都渋谷区宇田川町４１番１号 </t>
    <rPh sb="0" eb="4">
      <t>カブシキガイシャ</t>
    </rPh>
    <phoneticPr fontId="1"/>
  </si>
  <si>
    <t xml:space="preserve">8011001017909 </t>
    <phoneticPr fontId="1"/>
  </si>
  <si>
    <t>エヌ・ティ・ティコミュニケーションズ
株式会社
東京都千代田区大手町二丁目３番１号</t>
    <rPh sb="19" eb="21">
      <t>カブシキ</t>
    </rPh>
    <rPh sb="21" eb="23">
      <t>カイシャ</t>
    </rPh>
    <rPh sb="24" eb="27">
      <t>トウキョウト</t>
    </rPh>
    <rPh sb="27" eb="31">
      <t>チヨダク</t>
    </rPh>
    <rPh sb="31" eb="34">
      <t>オオテマチ</t>
    </rPh>
    <rPh sb="34" eb="35">
      <t>2</t>
    </rPh>
    <rPh sb="35" eb="37">
      <t>チョウメ</t>
    </rPh>
    <rPh sb="38" eb="39">
      <t>バン</t>
    </rPh>
    <rPh sb="40" eb="41">
      <t>ゴウ</t>
    </rPh>
    <phoneticPr fontId="1"/>
  </si>
  <si>
    <t>-</t>
    <phoneticPr fontId="1"/>
  </si>
  <si>
    <t>4013201004021</t>
    <phoneticPr fontId="1"/>
  </si>
  <si>
    <t>必要としている資材は同社のみ販売しているものであり，競争を許さないため。
（会計法第２９条の３第４項）</t>
    <phoneticPr fontId="1"/>
  </si>
  <si>
    <t>ＣＡＤシステム改修事業（元号対応）</t>
    <phoneticPr fontId="1"/>
  </si>
  <si>
    <t>-</t>
    <phoneticPr fontId="1"/>
  </si>
  <si>
    <t>本業務は，宮内庁情報ネットワークシステムで利用する端末として，管理・運用に適した端末を調達することが合理的と判断され，宮内庁ネットワーク用に競争入札（最低価格落札方式）にて御即位関係で調達した「パーソナルコンピュータの購入及び構築」を履行している同者が本業務に必要な情報を熟知している唯一の業者であるため。
（会計法第２９条の３第４項）</t>
    <phoneticPr fontId="1"/>
  </si>
  <si>
    <t>本邦に１点しかない古書籍であるため。
（会計法第２９条の３第４項）</t>
    <rPh sb="23" eb="24">
      <t>ダイ</t>
    </rPh>
    <phoneticPr fontId="1"/>
  </si>
  <si>
    <t>供奉員がそれぞれの職務を円滑に進められるように，皇太子同妃両殿下並びに愛子内親王殿下の宿泊所と同じ施設に部屋を借り上げる必要があるため。
（会計法第２９条の３第４項）</t>
    <rPh sb="72" eb="73">
      <t>ホウ</t>
    </rPh>
    <rPh sb="73" eb="74">
      <t>ダイ</t>
    </rPh>
    <phoneticPr fontId="1"/>
  </si>
  <si>
    <t>出版元である同社からは流通価格より安価に購入できるため。
（会計法第２９条の３第４項，予算決算及び会計令第１０２条の４第４号ロ）</t>
    <phoneticPr fontId="1"/>
  </si>
  <si>
    <t>-</t>
    <phoneticPr fontId="1"/>
  </si>
  <si>
    <t>本業務は，皇后陛下御誕生日の祝宴にお出しする宮中の伝統的な祝宴料理の製造を行うものである。祝宴料理は，当庁の指示の下，当該者とその関係者の間の長期的な協力関係により研究・工夫が加えられてきたものであることから，祝宴料理を確実に製造できる業者は同社のみであるため。
（会計法第２９条の３第４項）</t>
    <phoneticPr fontId="1"/>
  </si>
  <si>
    <t>本業務は天皇陛下誕生日宴会の儀にお出しする宮中の伝統的な祝宴料理の製造を行うものである。祝宴料理は，当庁の指示の下，当該者とその関係者の間の長期的な協力関係により研究・工夫が加えられてきたものであることから，祝宴料理を確実に製造できる業者は同社のみであるため。
（会計法第２９条の３第４項）</t>
    <phoneticPr fontId="1"/>
  </si>
  <si>
    <t>本業務は新年祝賀の儀に参列した者に供する宮中の伝統的な祝宴料理の製造を行うものである。祝宴料理は，当庁の指示の下，当該者とその関係者の間の長期的な協力関係により研究・工夫が加えられてきたものであることから，祝宴料理を確実に製造できる業者は同社のみであるため。
（会計法第２９条の３第４項）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</si>
</sst>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
    <numFmt numFmtId="178" formatCode="#,##0_ "/>
    <numFmt numFmtId="179" formatCode="0_);[Red]\(0\)"/>
    <numFmt numFmtId="180" formatCode="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8"/>
      <color theme="1"/>
      <name val="ＭＳ 明朝"/>
      <family val="1"/>
      <charset val="128"/>
    </font>
    <font>
      <sz val="14"/>
      <color theme="1"/>
      <name val="ＭＳ 明朝"/>
      <family val="1"/>
      <charset val="128"/>
    </font>
    <font>
      <sz val="11"/>
      <color theme="1"/>
      <name val="ＭＳ 明朝"/>
      <family val="1"/>
      <charset val="128"/>
    </font>
    <font>
      <sz val="11"/>
      <name val="ＭＳ 明朝"/>
      <family val="1"/>
      <charset val="128"/>
    </font>
    <font>
      <sz val="11"/>
      <name val="ＭＳ Ｐゴシック"/>
      <family val="2"/>
      <charset val="128"/>
      <scheme val="minor"/>
    </font>
    <font>
      <sz val="10"/>
      <color theme="1"/>
      <name val="ＭＳ Ｐゴシック"/>
      <family val="3"/>
      <charset val="128"/>
    </font>
    <font>
      <sz val="9"/>
      <color theme="1"/>
      <name val="ＭＳ 明朝"/>
      <family val="1"/>
      <charset val="128"/>
    </font>
    <font>
      <sz val="6"/>
      <name val="ＭＳ Ｐゴシック"/>
      <family val="3"/>
      <charset val="128"/>
    </font>
    <font>
      <sz val="18"/>
      <color theme="3"/>
      <name val="ＭＳ Ｐゴシック"/>
      <family val="2"/>
      <charset val="128"/>
      <scheme val="major"/>
    </font>
    <font>
      <sz val="10"/>
      <color theme="1"/>
      <name val="ＭＳ 明朝"/>
      <family val="1"/>
      <charset val="128"/>
    </font>
    <font>
      <b/>
      <sz val="11"/>
      <color theme="3"/>
      <name val="ＭＳ Ｐゴシック"/>
      <family val="2"/>
      <charset val="128"/>
      <scheme val="minor"/>
    </font>
    <font>
      <sz val="11"/>
      <color rgb="FF3F3F76"/>
      <name val="ＭＳ Ｐゴシック"/>
      <family val="2"/>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cellStyleXfs>
  <cellXfs count="130">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7" fillId="0" borderId="2"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11" fillId="0" borderId="1" xfId="0" applyFont="1" applyFill="1" applyBorder="1" applyAlignment="1">
      <alignment vertical="center" wrapText="1"/>
    </xf>
    <xf numFmtId="0" fontId="8" fillId="0" borderId="5" xfId="0"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8" fillId="0" borderId="11" xfId="5" applyFont="1" applyFill="1" applyBorder="1" applyAlignment="1">
      <alignment vertical="center" wrapText="1"/>
    </xf>
    <xf numFmtId="0" fontId="8" fillId="0" borderId="11" xfId="0" applyFont="1" applyFill="1" applyBorder="1" applyAlignment="1">
      <alignment vertical="center" wrapText="1"/>
    </xf>
    <xf numFmtId="49" fontId="8" fillId="0" borderId="11" xfId="0" applyNumberFormat="1" applyFont="1" applyFill="1" applyBorder="1" applyAlignment="1">
      <alignment horizontal="center" vertical="center" wrapText="1"/>
    </xf>
    <xf numFmtId="38" fontId="8" fillId="0" borderId="11" xfId="1" applyFont="1" applyFill="1" applyBorder="1" applyAlignment="1">
      <alignment horizontal="center" vertical="center" wrapText="1"/>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wrapText="1"/>
    </xf>
    <xf numFmtId="0" fontId="8" fillId="0" borderId="11" xfId="5" applyNumberFormat="1" applyFont="1" applyFill="1" applyBorder="1" applyAlignment="1">
      <alignment horizontal="center" vertical="center" wrapText="1"/>
    </xf>
    <xf numFmtId="3" fontId="8" fillId="0" borderId="11" xfId="6" applyNumberFormat="1" applyFont="1" applyFill="1" applyBorder="1" applyAlignment="1">
      <alignment horizontal="right" vertical="center" wrapText="1"/>
    </xf>
    <xf numFmtId="0" fontId="14" fillId="0" borderId="0" xfId="0" applyFont="1">
      <alignment vertical="center"/>
    </xf>
    <xf numFmtId="0" fontId="14" fillId="0" borderId="0" xfId="0" applyFont="1" applyBorder="1">
      <alignment vertical="center"/>
    </xf>
    <xf numFmtId="0" fontId="14" fillId="0" borderId="0" xfId="0" applyFont="1" applyBorder="1" applyAlignment="1">
      <alignment horizontal="center" vertical="center"/>
    </xf>
    <xf numFmtId="0" fontId="8" fillId="0" borderId="12" xfId="0" applyFont="1" applyFill="1" applyBorder="1" applyAlignment="1">
      <alignment horizontal="left" vertical="center" wrapText="1"/>
    </xf>
    <xf numFmtId="0" fontId="7" fillId="0" borderId="1" xfId="0" applyFont="1" applyFill="1" applyBorder="1" applyAlignment="1">
      <alignment vertical="center" wrapText="1"/>
    </xf>
    <xf numFmtId="176" fontId="8" fillId="0" borderId="1" xfId="5" applyNumberFormat="1" applyFont="1" applyFill="1" applyBorder="1" applyAlignment="1">
      <alignment horizontal="center" vertical="center" wrapText="1"/>
    </xf>
    <xf numFmtId="0" fontId="8" fillId="0" borderId="1" xfId="0" applyFont="1" applyFill="1" applyBorder="1" applyAlignment="1">
      <alignment vertical="center" wrapText="1"/>
    </xf>
    <xf numFmtId="49" fontId="8" fillId="0" borderId="1" xfId="0" applyNumberFormat="1" applyFont="1" applyFill="1" applyBorder="1" applyAlignment="1">
      <alignment horizontal="center" vertical="center" wrapText="1"/>
    </xf>
    <xf numFmtId="0" fontId="8" fillId="0" borderId="1" xfId="5" applyFont="1" applyFill="1" applyBorder="1" applyAlignment="1">
      <alignment vertical="center" wrapText="1"/>
    </xf>
    <xf numFmtId="3" fontId="8" fillId="0" borderId="1" xfId="6" applyNumberFormat="1" applyFont="1" applyFill="1" applyBorder="1" applyAlignment="1">
      <alignment horizontal="right" vertical="center" wrapText="1"/>
    </xf>
    <xf numFmtId="0" fontId="8" fillId="0" borderId="1" xfId="5" applyNumberFormat="1" applyFont="1" applyFill="1" applyBorder="1" applyAlignment="1">
      <alignment horizontal="center" vertical="center" wrapText="1"/>
    </xf>
    <xf numFmtId="0" fontId="8" fillId="0" borderId="13" xfId="5" applyFont="1" applyFill="1" applyBorder="1" applyAlignment="1">
      <alignment vertical="center" wrapText="1"/>
    </xf>
    <xf numFmtId="0" fontId="7" fillId="0" borderId="24" xfId="0" applyFont="1" applyFill="1" applyBorder="1" applyAlignment="1">
      <alignment horizontal="center" vertical="center" wrapText="1"/>
    </xf>
    <xf numFmtId="0" fontId="8" fillId="0" borderId="25" xfId="0" applyFont="1" applyFill="1" applyBorder="1" applyAlignment="1">
      <alignment horizontal="left" vertical="center" wrapText="1"/>
    </xf>
    <xf numFmtId="0" fontId="8" fillId="0" borderId="26" xfId="5" applyFont="1" applyFill="1" applyBorder="1" applyAlignment="1">
      <alignment vertical="center" wrapText="1"/>
    </xf>
    <xf numFmtId="0" fontId="7" fillId="0" borderId="11" xfId="0" applyFont="1" applyFill="1" applyBorder="1" applyAlignment="1">
      <alignment vertical="center" wrapText="1"/>
    </xf>
    <xf numFmtId="176" fontId="8" fillId="0" borderId="11" xfId="5" applyNumberFormat="1" applyFont="1" applyFill="1" applyBorder="1" applyAlignment="1">
      <alignment horizontal="center" vertical="center" wrapText="1"/>
    </xf>
    <xf numFmtId="0" fontId="7" fillId="0" borderId="11" xfId="0" applyFont="1" applyFill="1" applyBorder="1">
      <alignment vertical="center"/>
    </xf>
    <xf numFmtId="0" fontId="5" fillId="0" borderId="0" xfId="0" applyFont="1" applyFill="1">
      <alignment vertical="center"/>
    </xf>
    <xf numFmtId="0" fontId="0" fillId="0" borderId="0" xfId="0" applyFill="1">
      <alignment vertical="center"/>
    </xf>
    <xf numFmtId="0" fontId="0" fillId="0" borderId="20" xfId="0" applyFill="1" applyBorder="1">
      <alignment vertical="center"/>
    </xf>
    <xf numFmtId="177" fontId="8" fillId="0" borderId="11" xfId="1" applyNumberFormat="1" applyFont="1" applyFill="1" applyBorder="1" applyAlignment="1">
      <alignment horizontal="center" vertical="center" wrapText="1"/>
    </xf>
    <xf numFmtId="38" fontId="8" fillId="0" borderId="1" xfId="1" applyFont="1" applyFill="1" applyBorder="1" applyAlignment="1">
      <alignment horizontal="center" vertical="center" wrapText="1"/>
    </xf>
    <xf numFmtId="177" fontId="8" fillId="0" borderId="1" xfId="1" applyNumberFormat="1" applyFont="1" applyFill="1" applyBorder="1" applyAlignment="1">
      <alignment horizontal="center" vertical="center" wrapText="1"/>
    </xf>
    <xf numFmtId="0" fontId="7" fillId="0" borderId="1" xfId="0" applyFont="1" applyFill="1" applyBorder="1">
      <alignment vertical="center"/>
    </xf>
    <xf numFmtId="179" fontId="8" fillId="0" borderId="11" xfId="0" applyNumberFormat="1" applyFont="1" applyFill="1" applyBorder="1" applyAlignment="1">
      <alignment horizontal="center" vertical="center" wrapText="1"/>
    </xf>
    <xf numFmtId="177" fontId="8" fillId="0" borderId="15" xfId="1" applyNumberFormat="1" applyFont="1" applyFill="1" applyBorder="1" applyAlignment="1">
      <alignment horizontal="center" vertical="center" wrapText="1"/>
    </xf>
    <xf numFmtId="180" fontId="8" fillId="0" borderId="11" xfId="0" applyNumberFormat="1" applyFont="1" applyFill="1" applyBorder="1" applyAlignment="1">
      <alignment horizontal="center" vertical="center" wrapText="1"/>
    </xf>
    <xf numFmtId="10" fontId="8" fillId="0" borderId="15" xfId="1" applyNumberFormat="1" applyFont="1" applyFill="1" applyBorder="1" applyAlignment="1">
      <alignment horizontal="center" vertical="center" wrapText="1"/>
    </xf>
    <xf numFmtId="0" fontId="8" fillId="0" borderId="14" xfId="0" applyFont="1" applyFill="1" applyBorder="1" applyAlignment="1">
      <alignment horizontal="left" vertical="center" wrapText="1"/>
    </xf>
    <xf numFmtId="0" fontId="7" fillId="0" borderId="15" xfId="0" applyFont="1" applyFill="1" applyBorder="1" applyAlignment="1">
      <alignment vertical="center" wrapText="1"/>
    </xf>
    <xf numFmtId="176" fontId="8" fillId="0" borderId="15" xfId="5" applyNumberFormat="1" applyFont="1" applyFill="1" applyBorder="1" applyAlignment="1">
      <alignment horizontal="center" vertical="center" wrapText="1"/>
    </xf>
    <xf numFmtId="38" fontId="8" fillId="0" borderId="11" xfId="1" applyFont="1" applyFill="1" applyBorder="1" applyAlignment="1">
      <alignment horizontal="right" vertical="center" wrapText="1"/>
    </xf>
    <xf numFmtId="0" fontId="8" fillId="0" borderId="15" xfId="5" applyFont="1" applyFill="1" applyBorder="1" applyAlignment="1">
      <alignment horizontal="center" vertical="center" wrapText="1"/>
    </xf>
    <xf numFmtId="0" fontId="7" fillId="0" borderId="15" xfId="0" applyFont="1" applyFill="1" applyBorder="1" applyAlignment="1">
      <alignment horizontal="center" vertical="center"/>
    </xf>
    <xf numFmtId="0" fontId="8" fillId="0" borderId="16" xfId="5" applyFont="1" applyFill="1" applyBorder="1" applyAlignment="1">
      <alignment vertical="center" wrapText="1"/>
    </xf>
    <xf numFmtId="0" fontId="8" fillId="0" borderId="15" xfId="0" applyFont="1" applyFill="1" applyBorder="1" applyAlignment="1">
      <alignment vertical="center" wrapText="1"/>
    </xf>
    <xf numFmtId="49" fontId="8" fillId="0" borderId="15" xfId="5" applyNumberFormat="1" applyFont="1" applyFill="1" applyBorder="1" applyAlignment="1">
      <alignment horizontal="center" vertical="center" shrinkToFit="1"/>
    </xf>
    <xf numFmtId="0" fontId="8" fillId="0" borderId="15" xfId="5" applyFont="1" applyFill="1" applyBorder="1" applyAlignment="1">
      <alignment horizontal="left" vertical="center" wrapText="1"/>
    </xf>
    <xf numFmtId="0" fontId="7" fillId="0" borderId="23" xfId="0" applyFont="1" applyFill="1" applyBorder="1" applyAlignment="1">
      <alignment vertical="center" wrapText="1"/>
    </xf>
    <xf numFmtId="0" fontId="7" fillId="0" borderId="14" xfId="5" applyFont="1" applyFill="1" applyBorder="1" applyAlignment="1">
      <alignment vertical="center" wrapText="1"/>
    </xf>
    <xf numFmtId="58" fontId="8" fillId="0" borderId="15" xfId="5" applyNumberFormat="1" applyFont="1" applyFill="1" applyBorder="1" applyAlignment="1">
      <alignment horizontal="center" vertical="center" wrapText="1"/>
    </xf>
    <xf numFmtId="0" fontId="7" fillId="0" borderId="15" xfId="5" applyFont="1" applyFill="1" applyBorder="1" applyAlignment="1">
      <alignment vertical="center" wrapText="1"/>
    </xf>
    <xf numFmtId="178" fontId="7" fillId="0" borderId="15" xfId="5" applyNumberFormat="1" applyFont="1" applyFill="1" applyBorder="1" applyAlignment="1">
      <alignment horizontal="right" vertical="center" wrapText="1"/>
    </xf>
    <xf numFmtId="177" fontId="7" fillId="0" borderId="15" xfId="0" applyNumberFormat="1" applyFont="1" applyFill="1" applyBorder="1" applyAlignment="1">
      <alignment horizontal="center" vertical="center"/>
    </xf>
    <xf numFmtId="0" fontId="8" fillId="0" borderId="23" xfId="0" applyFont="1" applyFill="1" applyBorder="1" applyAlignment="1">
      <alignment vertical="center" wrapText="1"/>
    </xf>
    <xf numFmtId="0" fontId="8" fillId="0" borderId="23" xfId="5" applyFont="1" applyFill="1" applyBorder="1" applyAlignment="1">
      <alignment horizontal="left" vertical="center" wrapText="1"/>
    </xf>
    <xf numFmtId="0" fontId="8" fillId="0" borderId="16" xfId="5" applyFont="1" applyFill="1" applyBorder="1" applyAlignment="1">
      <alignment horizontal="left" vertical="center" wrapText="1"/>
    </xf>
    <xf numFmtId="0" fontId="8" fillId="0" borderId="14" xfId="5" applyFont="1" applyFill="1" applyBorder="1" applyAlignment="1">
      <alignment vertical="center" wrapText="1"/>
    </xf>
    <xf numFmtId="0" fontId="8" fillId="0" borderId="15" xfId="5" applyFont="1" applyFill="1" applyBorder="1" applyAlignment="1">
      <alignment vertical="center" wrapText="1"/>
    </xf>
    <xf numFmtId="178" fontId="8" fillId="0" borderId="15" xfId="5" applyNumberFormat="1" applyFont="1" applyFill="1" applyBorder="1" applyAlignment="1">
      <alignment horizontal="right" vertical="center" wrapText="1"/>
    </xf>
    <xf numFmtId="38" fontId="8" fillId="0" borderId="15" xfId="3" applyFont="1" applyFill="1" applyBorder="1" applyAlignment="1">
      <alignment horizontal="right" vertical="center" wrapText="1"/>
    </xf>
    <xf numFmtId="177" fontId="8" fillId="0" borderId="15" xfId="5" applyNumberFormat="1" applyFont="1" applyFill="1" applyBorder="1" applyAlignment="1">
      <alignment horizontal="center" vertical="center" wrapText="1"/>
    </xf>
    <xf numFmtId="38" fontId="8" fillId="0" borderId="15" xfId="1" applyFont="1" applyFill="1" applyBorder="1" applyAlignment="1">
      <alignment horizontal="right" vertical="center" wrapText="1"/>
    </xf>
    <xf numFmtId="3" fontId="8" fillId="0" borderId="15" xfId="6" applyNumberFormat="1" applyFont="1" applyFill="1" applyBorder="1" applyAlignment="1">
      <alignment horizontal="right" vertical="center" wrapText="1"/>
    </xf>
    <xf numFmtId="0" fontId="7" fillId="0" borderId="15" xfId="0" applyFont="1" applyFill="1" applyBorder="1">
      <alignment vertical="center"/>
    </xf>
    <xf numFmtId="0" fontId="7" fillId="0" borderId="16" xfId="0" applyFont="1" applyFill="1" applyBorder="1" applyAlignment="1">
      <alignment horizontal="center" vertical="center" wrapText="1"/>
    </xf>
    <xf numFmtId="0" fontId="8" fillId="0" borderId="17" xfId="5" applyFont="1" applyFill="1" applyBorder="1" applyAlignment="1">
      <alignment vertical="center" wrapText="1"/>
    </xf>
    <xf numFmtId="179" fontId="8" fillId="0" borderId="15" xfId="0" applyNumberFormat="1" applyFont="1" applyFill="1" applyBorder="1" applyAlignment="1">
      <alignment horizontal="center" vertical="center" wrapText="1"/>
    </xf>
    <xf numFmtId="0" fontId="8" fillId="0" borderId="15" xfId="5" applyNumberFormat="1" applyFont="1" applyFill="1" applyBorder="1" applyAlignment="1">
      <alignment horizontal="center" vertical="center" wrapText="1"/>
    </xf>
    <xf numFmtId="38" fontId="7" fillId="0" borderId="15" xfId="1" applyFont="1" applyFill="1" applyBorder="1" applyAlignment="1">
      <alignment horizontal="right" vertical="center"/>
    </xf>
    <xf numFmtId="3" fontId="8" fillId="0" borderId="15" xfId="0" applyNumberFormat="1" applyFont="1" applyFill="1" applyBorder="1" applyAlignment="1">
      <alignment horizontal="center" vertical="center" wrapText="1"/>
    </xf>
    <xf numFmtId="3" fontId="8" fillId="0" borderId="15" xfId="0" applyNumberFormat="1" applyFont="1" applyFill="1" applyBorder="1" applyAlignment="1">
      <alignment horizontal="right" vertical="center" wrapText="1"/>
    </xf>
    <xf numFmtId="0" fontId="7" fillId="0" borderId="11" xfId="0" applyFont="1" applyFill="1" applyBorder="1" applyAlignment="1">
      <alignment vertical="center"/>
    </xf>
    <xf numFmtId="49" fontId="8" fillId="0" borderId="15" xfId="0" applyNumberFormat="1" applyFont="1" applyFill="1" applyBorder="1" applyAlignment="1">
      <alignment horizontal="center" vertical="center" wrapText="1"/>
    </xf>
    <xf numFmtId="0" fontId="7" fillId="0" borderId="15" xfId="0" applyFont="1" applyFill="1" applyBorder="1" applyAlignment="1">
      <alignment vertical="center"/>
    </xf>
    <xf numFmtId="38" fontId="8" fillId="0" borderId="15" xfId="1" applyFont="1" applyFill="1" applyBorder="1" applyAlignment="1">
      <alignment horizontal="center" vertical="center" wrapText="1"/>
    </xf>
    <xf numFmtId="177" fontId="8" fillId="0" borderId="11" xfId="5" applyNumberFormat="1" applyFont="1" applyFill="1" applyBorder="1" applyAlignment="1">
      <alignment horizontal="center" vertical="center" wrapText="1"/>
    </xf>
    <xf numFmtId="0" fontId="8" fillId="0" borderId="11" xfId="5" applyFont="1" applyFill="1" applyBorder="1" applyAlignment="1">
      <alignment horizontal="center" vertical="center" wrapText="1"/>
    </xf>
    <xf numFmtId="0" fontId="7" fillId="0" borderId="11" xfId="0" applyFont="1" applyFill="1" applyBorder="1" applyAlignment="1">
      <alignment horizontal="center" vertical="center"/>
    </xf>
    <xf numFmtId="0" fontId="8" fillId="0" borderId="14" xfId="0" applyFont="1" applyFill="1" applyBorder="1" applyAlignment="1">
      <alignment horizontal="left" vertical="center" wrapText="1"/>
    </xf>
    <xf numFmtId="176" fontId="8" fillId="0" borderId="15" xfId="5" applyNumberFormat="1" applyFont="1" applyFill="1" applyBorder="1" applyAlignment="1">
      <alignment horizontal="center" vertical="center" wrapText="1"/>
    </xf>
    <xf numFmtId="180" fontId="8" fillId="0" borderId="15" xfId="0" applyNumberFormat="1" applyFont="1" applyFill="1" applyBorder="1" applyAlignment="1">
      <alignment horizontal="center" vertical="center" wrapText="1"/>
    </xf>
    <xf numFmtId="38" fontId="8" fillId="0" borderId="18" xfId="1" applyFont="1" applyFill="1" applyBorder="1" applyAlignment="1">
      <alignment horizontal="center" vertical="center" wrapText="1"/>
    </xf>
    <xf numFmtId="38" fontId="8" fillId="0" borderId="19" xfId="1" applyFont="1" applyFill="1" applyBorder="1" applyAlignment="1">
      <alignment horizontal="center" vertical="center" wrapText="1"/>
    </xf>
    <xf numFmtId="177" fontId="8" fillId="0" borderId="18" xfId="5" applyNumberFormat="1" applyFont="1" applyFill="1" applyBorder="1" applyAlignment="1">
      <alignment horizontal="center" vertical="center" wrapText="1"/>
    </xf>
    <xf numFmtId="177" fontId="8" fillId="0" borderId="19" xfId="5" applyNumberFormat="1" applyFont="1" applyFill="1" applyBorder="1" applyAlignment="1">
      <alignment horizontal="center" vertical="center" wrapText="1"/>
    </xf>
    <xf numFmtId="0" fontId="8" fillId="0" borderId="18" xfId="5" applyNumberFormat="1" applyFont="1" applyFill="1" applyBorder="1" applyAlignment="1">
      <alignment horizontal="center" vertical="center" wrapText="1"/>
    </xf>
    <xf numFmtId="0" fontId="8" fillId="0" borderId="19" xfId="5" applyNumberFormat="1" applyFont="1" applyFill="1" applyBorder="1" applyAlignment="1">
      <alignment horizontal="center" vertical="center" wrapText="1"/>
    </xf>
    <xf numFmtId="0" fontId="8" fillId="0" borderId="16" xfId="5" applyFont="1" applyFill="1" applyBorder="1" applyAlignment="1">
      <alignment horizontal="center" vertical="center" wrapText="1"/>
    </xf>
    <xf numFmtId="0" fontId="8" fillId="0" borderId="14" xfId="0" applyFont="1" applyFill="1" applyBorder="1" applyAlignment="1">
      <alignment horizontal="left" vertical="center" wrapText="1"/>
    </xf>
    <xf numFmtId="0" fontId="8" fillId="0" borderId="11" xfId="5" applyFont="1" applyFill="1" applyBorder="1" applyAlignment="1">
      <alignment horizontal="left" vertical="center" wrapText="1"/>
    </xf>
    <xf numFmtId="0" fontId="8" fillId="0" borderId="17" xfId="5" applyFont="1" applyFill="1" applyBorder="1" applyAlignment="1">
      <alignment horizontal="left" vertical="center" wrapText="1"/>
    </xf>
    <xf numFmtId="176" fontId="8" fillId="0" borderId="15" xfId="5" applyNumberFormat="1" applyFont="1" applyFill="1" applyBorder="1" applyAlignment="1">
      <alignment horizontal="center" vertical="center" wrapText="1"/>
    </xf>
    <xf numFmtId="0" fontId="8" fillId="0" borderId="18" xfId="5" applyFont="1" applyFill="1" applyBorder="1" applyAlignment="1">
      <alignment horizontal="left" vertical="center" wrapText="1"/>
    </xf>
    <xf numFmtId="0" fontId="8" fillId="0" borderId="19" xfId="5" applyFont="1" applyFill="1" applyBorder="1" applyAlignment="1">
      <alignment horizontal="left" vertical="center" wrapText="1"/>
    </xf>
    <xf numFmtId="3" fontId="8" fillId="0" borderId="18" xfId="6" applyNumberFormat="1" applyFont="1" applyFill="1" applyBorder="1" applyAlignment="1">
      <alignment horizontal="right" vertical="center" wrapText="1"/>
    </xf>
    <xf numFmtId="3" fontId="8" fillId="0" borderId="19" xfId="6" applyNumberFormat="1" applyFont="1" applyFill="1" applyBorder="1" applyAlignment="1">
      <alignment horizontal="righ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8" fillId="0" borderId="4" xfId="5" applyFont="1" applyFill="1" applyBorder="1" applyAlignment="1">
      <alignment vertical="center" wrapText="1"/>
    </xf>
    <xf numFmtId="0" fontId="2" fillId="0" borderId="22" xfId="0" applyFont="1" applyFill="1" applyBorder="1" applyAlignment="1">
      <alignment vertical="center" wrapText="1"/>
    </xf>
    <xf numFmtId="0" fontId="8" fillId="0" borderId="2" xfId="5" applyFont="1" applyFill="1" applyBorder="1" applyAlignment="1">
      <alignment horizontal="left" vertical="center" wrapText="1"/>
    </xf>
    <xf numFmtId="58" fontId="8" fillId="0" borderId="2" xfId="5"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0" fontId="8" fillId="0" borderId="6" xfId="5" applyFont="1" applyFill="1" applyBorder="1" applyAlignment="1">
      <alignment horizontal="left" vertical="center" wrapText="1"/>
    </xf>
    <xf numFmtId="0" fontId="2" fillId="0" borderId="21" xfId="0" applyFont="1" applyFill="1" applyBorder="1" applyAlignment="1">
      <alignment horizontal="left" vertical="center" wrapText="1"/>
    </xf>
    <xf numFmtId="0" fontId="8" fillId="0" borderId="2" xfId="0" applyFont="1" applyFill="1" applyBorder="1" applyAlignment="1">
      <alignment vertical="center" wrapText="1"/>
    </xf>
    <xf numFmtId="0" fontId="2" fillId="0" borderId="17" xfId="0" applyFont="1" applyFill="1" applyBorder="1" applyAlignment="1">
      <alignment vertical="center" wrapText="1"/>
    </xf>
    <xf numFmtId="3" fontId="8" fillId="0" borderId="2" xfId="6" applyNumberFormat="1" applyFont="1" applyFill="1" applyBorder="1" applyAlignment="1">
      <alignment horizontal="right" vertical="center" wrapText="1"/>
    </xf>
    <xf numFmtId="0" fontId="2" fillId="0" borderId="17" xfId="0" applyFont="1" applyFill="1" applyBorder="1" applyAlignment="1">
      <alignment horizontal="right" vertical="center" wrapText="1"/>
    </xf>
    <xf numFmtId="38" fontId="8" fillId="0" borderId="2" xfId="3" applyFont="1" applyFill="1" applyBorder="1" applyAlignment="1">
      <alignment horizontal="right" vertical="center" wrapText="1"/>
    </xf>
    <xf numFmtId="0" fontId="8" fillId="0" borderId="2" xfId="5" applyFont="1" applyFill="1" applyBorder="1" applyAlignment="1">
      <alignment horizontal="center" vertical="center" wrapText="1"/>
    </xf>
  </cellXfs>
  <cellStyles count="7">
    <cellStyle name="桁区切り" xfId="1" builtinId="6"/>
    <cellStyle name="桁区切り 2" xfId="3"/>
    <cellStyle name="桁区切り 3" xfId="4"/>
    <cellStyle name="標準" xfId="0" builtinId="0"/>
    <cellStyle name="標準 3" xfId="2"/>
    <cellStyle name="標準_１６７調査票４案件best100（再検討）0914提出用" xfId="5"/>
    <cellStyle name="標準_１６７調査票４案件best100（再検討）0914提出用_契約の公表（４月分）"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347869</xdr:colOff>
      <xdr:row>0</xdr:row>
      <xdr:rowOff>56924</xdr:rowOff>
    </xdr:from>
    <xdr:ext cx="800732" cy="275717"/>
    <xdr:sp macro="" textlink="">
      <xdr:nvSpPr>
        <xdr:cNvPr id="2" name="テキスト ボックス 1"/>
        <xdr:cNvSpPr txBox="1"/>
      </xdr:nvSpPr>
      <xdr:spPr>
        <a:xfrm>
          <a:off x="11678478" y="5692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tabSelected="1" view="pageBreakPreview" zoomScale="70" zoomScaleNormal="100" zoomScaleSheetLayoutView="70" zoomScalePageLayoutView="47" workbookViewId="0">
      <selection sqref="A1:N1"/>
    </sheetView>
  </sheetViews>
  <sheetFormatPr defaultColWidth="9" defaultRowHeight="62.4" customHeight="1" x14ac:dyDescent="0.2"/>
  <cols>
    <col min="1" max="1" width="33.6328125" style="18" customWidth="1"/>
    <col min="2" max="2" width="46" style="18" bestFit="1" customWidth="1"/>
    <col min="3" max="3" width="19.90625" style="19" bestFit="1" customWidth="1"/>
    <col min="4" max="4" width="46.36328125" style="20" customWidth="1"/>
    <col min="5" max="5" width="19.08984375" style="21" bestFit="1" customWidth="1"/>
    <col min="6" max="6" width="27.6328125" style="18" customWidth="1"/>
    <col min="7" max="7" width="14.453125" style="19" bestFit="1" customWidth="1"/>
    <col min="8" max="8" width="13.36328125" style="18" customWidth="1"/>
    <col min="9" max="9" width="12.90625" style="18" customWidth="1"/>
    <col min="10" max="10" width="10.90625" style="18" customWidth="1"/>
    <col min="11" max="13" width="13" style="18" customWidth="1"/>
    <col min="14" max="14" width="8.90625" style="18" customWidth="1"/>
    <col min="15" max="15" width="0.90625" style="1" customWidth="1"/>
    <col min="16" max="16384" width="9" style="1"/>
  </cols>
  <sheetData>
    <row r="1" spans="1:14" ht="32.15" customHeight="1" x14ac:dyDescent="0.2">
      <c r="A1" s="112" t="s">
        <v>13</v>
      </c>
      <c r="B1" s="113"/>
      <c r="C1" s="113"/>
      <c r="D1" s="113"/>
      <c r="E1" s="113"/>
      <c r="F1" s="113"/>
      <c r="G1" s="113"/>
      <c r="H1" s="113"/>
      <c r="I1" s="113"/>
      <c r="J1" s="113"/>
      <c r="K1" s="113"/>
      <c r="L1" s="113"/>
      <c r="M1" s="113"/>
      <c r="N1" s="113"/>
    </row>
    <row r="2" spans="1:14" ht="10" thickBot="1" x14ac:dyDescent="0.25">
      <c r="A2" s="1"/>
      <c r="B2" s="1"/>
      <c r="C2" s="2"/>
      <c r="D2" s="12"/>
      <c r="E2" s="13"/>
      <c r="F2" s="1"/>
      <c r="G2" s="2"/>
      <c r="H2" s="1"/>
      <c r="I2" s="1"/>
      <c r="J2" s="1"/>
      <c r="K2" s="1"/>
      <c r="L2" s="1"/>
      <c r="M2" s="1"/>
      <c r="N2" s="1"/>
    </row>
    <row r="3" spans="1:14" ht="68.150000000000006" customHeight="1" x14ac:dyDescent="0.2">
      <c r="A3" s="4" t="s">
        <v>7</v>
      </c>
      <c r="B3" s="5" t="s">
        <v>15</v>
      </c>
      <c r="C3" s="5" t="s">
        <v>0</v>
      </c>
      <c r="D3" s="5" t="s">
        <v>16</v>
      </c>
      <c r="E3" s="5" t="s">
        <v>17</v>
      </c>
      <c r="F3" s="5" t="s">
        <v>9</v>
      </c>
      <c r="G3" s="5" t="s">
        <v>1</v>
      </c>
      <c r="H3" s="5" t="s">
        <v>2</v>
      </c>
      <c r="I3" s="5" t="s">
        <v>3</v>
      </c>
      <c r="J3" s="3" t="s">
        <v>8</v>
      </c>
      <c r="K3" s="114" t="s">
        <v>10</v>
      </c>
      <c r="L3" s="115"/>
      <c r="M3" s="116"/>
      <c r="N3" s="6" t="s">
        <v>4</v>
      </c>
    </row>
    <row r="4" spans="1:14" ht="29.4" customHeight="1" thickBot="1" x14ac:dyDescent="0.25">
      <c r="A4" s="7"/>
      <c r="B4" s="8"/>
      <c r="C4" s="8"/>
      <c r="D4" s="8"/>
      <c r="E4" s="8"/>
      <c r="F4" s="11"/>
      <c r="G4" s="8"/>
      <c r="H4" s="8"/>
      <c r="I4" s="8"/>
      <c r="J4" s="36"/>
      <c r="K4" s="10" t="s">
        <v>6</v>
      </c>
      <c r="L4" s="10" t="s">
        <v>5</v>
      </c>
      <c r="M4" s="10" t="s">
        <v>14</v>
      </c>
      <c r="N4" s="9"/>
    </row>
    <row r="5" spans="1:14" s="42" customFormat="1" ht="83.4" customHeight="1" x14ac:dyDescent="0.2">
      <c r="A5" s="117" t="s">
        <v>31</v>
      </c>
      <c r="B5" s="119" t="s">
        <v>86</v>
      </c>
      <c r="C5" s="120">
        <v>43192</v>
      </c>
      <c r="D5" s="60" t="s">
        <v>133</v>
      </c>
      <c r="E5" s="61" t="s">
        <v>32</v>
      </c>
      <c r="F5" s="124" t="s">
        <v>96</v>
      </c>
      <c r="G5" s="126" t="s">
        <v>27</v>
      </c>
      <c r="H5" s="128">
        <v>4753355</v>
      </c>
      <c r="I5" s="129" t="s">
        <v>75</v>
      </c>
      <c r="J5" s="129" t="s">
        <v>74</v>
      </c>
      <c r="K5" s="62"/>
      <c r="L5" s="54"/>
      <c r="M5" s="54"/>
      <c r="N5" s="122" t="s">
        <v>103</v>
      </c>
    </row>
    <row r="6" spans="1:14" s="42" customFormat="1" ht="73.25" customHeight="1" x14ac:dyDescent="0.2">
      <c r="A6" s="118"/>
      <c r="B6" s="106"/>
      <c r="C6" s="121"/>
      <c r="D6" s="60" t="s">
        <v>134</v>
      </c>
      <c r="E6" s="61" t="s">
        <v>19</v>
      </c>
      <c r="F6" s="125"/>
      <c r="G6" s="127"/>
      <c r="H6" s="127"/>
      <c r="I6" s="121"/>
      <c r="J6" s="121"/>
      <c r="K6" s="62"/>
      <c r="L6" s="63"/>
      <c r="M6" s="63"/>
      <c r="N6" s="123"/>
    </row>
    <row r="7" spans="1:14" s="42" customFormat="1" ht="180" customHeight="1" x14ac:dyDescent="0.2">
      <c r="A7" s="64" t="s">
        <v>20</v>
      </c>
      <c r="B7" s="62" t="s">
        <v>84</v>
      </c>
      <c r="C7" s="65">
        <v>43192</v>
      </c>
      <c r="D7" s="66" t="s">
        <v>135</v>
      </c>
      <c r="E7" s="61" t="s">
        <v>38</v>
      </c>
      <c r="F7" s="66" t="s">
        <v>97</v>
      </c>
      <c r="G7" s="67">
        <v>959964</v>
      </c>
      <c r="H7" s="67">
        <v>959964</v>
      </c>
      <c r="I7" s="68">
        <f t="shared" ref="I7:I12" si="0">H7/G7</f>
        <v>1</v>
      </c>
      <c r="J7" s="57" t="s">
        <v>74</v>
      </c>
      <c r="K7" s="62"/>
      <c r="L7" s="69"/>
      <c r="M7" s="70"/>
      <c r="N7" s="71"/>
    </row>
    <row r="8" spans="1:14" s="42" customFormat="1" ht="166.75" customHeight="1" x14ac:dyDescent="0.2">
      <c r="A8" s="72" t="s">
        <v>34</v>
      </c>
      <c r="B8" s="62" t="s">
        <v>84</v>
      </c>
      <c r="C8" s="65">
        <v>43192</v>
      </c>
      <c r="D8" s="73" t="s">
        <v>87</v>
      </c>
      <c r="E8" s="61" t="s">
        <v>39</v>
      </c>
      <c r="F8" s="73" t="s">
        <v>98</v>
      </c>
      <c r="G8" s="74">
        <v>2060640</v>
      </c>
      <c r="H8" s="74">
        <v>2060640</v>
      </c>
      <c r="I8" s="68">
        <f t="shared" si="0"/>
        <v>1</v>
      </c>
      <c r="J8" s="57" t="s">
        <v>74</v>
      </c>
      <c r="K8" s="62"/>
      <c r="L8" s="69"/>
      <c r="M8" s="70"/>
      <c r="N8" s="71"/>
    </row>
    <row r="9" spans="1:14" s="42" customFormat="1" ht="162" customHeight="1" x14ac:dyDescent="0.2">
      <c r="A9" s="72" t="s">
        <v>40</v>
      </c>
      <c r="B9" s="62" t="s">
        <v>84</v>
      </c>
      <c r="C9" s="65">
        <v>43192</v>
      </c>
      <c r="D9" s="73" t="s">
        <v>136</v>
      </c>
      <c r="E9" s="61" t="s">
        <v>41</v>
      </c>
      <c r="F9" s="73" t="s">
        <v>100</v>
      </c>
      <c r="G9" s="75">
        <v>2526172</v>
      </c>
      <c r="H9" s="75">
        <v>2526172</v>
      </c>
      <c r="I9" s="76">
        <f t="shared" si="0"/>
        <v>1</v>
      </c>
      <c r="J9" s="57" t="s">
        <v>74</v>
      </c>
      <c r="K9" s="73"/>
      <c r="L9" s="69"/>
      <c r="M9" s="69"/>
      <c r="N9" s="59"/>
    </row>
    <row r="10" spans="1:14" s="42" customFormat="1" ht="114" customHeight="1" x14ac:dyDescent="0.2">
      <c r="A10" s="72" t="s">
        <v>35</v>
      </c>
      <c r="B10" s="62" t="s">
        <v>85</v>
      </c>
      <c r="C10" s="65">
        <v>43192</v>
      </c>
      <c r="D10" s="73" t="s">
        <v>137</v>
      </c>
      <c r="E10" s="61" t="s">
        <v>42</v>
      </c>
      <c r="F10" s="73" t="s">
        <v>106</v>
      </c>
      <c r="G10" s="77">
        <v>2610859</v>
      </c>
      <c r="H10" s="75">
        <v>2610859</v>
      </c>
      <c r="I10" s="76">
        <f t="shared" si="0"/>
        <v>1</v>
      </c>
      <c r="J10" s="57" t="s">
        <v>74</v>
      </c>
      <c r="K10" s="62"/>
      <c r="L10" s="69"/>
      <c r="M10" s="69"/>
      <c r="N10" s="71" t="s">
        <v>36</v>
      </c>
    </row>
    <row r="11" spans="1:14" s="42" customFormat="1" ht="121.75" customHeight="1" x14ac:dyDescent="0.2">
      <c r="A11" s="53" t="s">
        <v>30</v>
      </c>
      <c r="B11" s="62" t="s">
        <v>84</v>
      </c>
      <c r="C11" s="65">
        <v>43192</v>
      </c>
      <c r="D11" s="60" t="s">
        <v>138</v>
      </c>
      <c r="E11" s="61" t="s">
        <v>43</v>
      </c>
      <c r="F11" s="73" t="s">
        <v>99</v>
      </c>
      <c r="G11" s="78">
        <v>46493352</v>
      </c>
      <c r="H11" s="78">
        <v>46493352</v>
      </c>
      <c r="I11" s="76">
        <f t="shared" si="0"/>
        <v>1</v>
      </c>
      <c r="J11" s="57" t="s">
        <v>74</v>
      </c>
      <c r="K11" s="79"/>
      <c r="L11" s="54"/>
      <c r="M11" s="54"/>
      <c r="N11" s="80"/>
    </row>
    <row r="12" spans="1:14" s="42" customFormat="1" ht="270.64999999999998" customHeight="1" x14ac:dyDescent="0.2">
      <c r="A12" s="72" t="s">
        <v>37</v>
      </c>
      <c r="B12" s="62" t="s">
        <v>84</v>
      </c>
      <c r="C12" s="65">
        <v>43192</v>
      </c>
      <c r="D12" s="81" t="s">
        <v>139</v>
      </c>
      <c r="E12" s="61" t="s">
        <v>44</v>
      </c>
      <c r="F12" s="73" t="s">
        <v>101</v>
      </c>
      <c r="G12" s="75">
        <v>4951940</v>
      </c>
      <c r="H12" s="75">
        <v>4951940</v>
      </c>
      <c r="I12" s="76">
        <f t="shared" si="0"/>
        <v>1</v>
      </c>
      <c r="J12" s="57" t="s">
        <v>75</v>
      </c>
      <c r="K12" s="62"/>
      <c r="L12" s="69"/>
      <c r="M12" s="69"/>
      <c r="N12" s="71" t="s">
        <v>33</v>
      </c>
    </row>
    <row r="13" spans="1:14" s="43" customFormat="1" ht="122.4" customHeight="1" x14ac:dyDescent="0.2">
      <c r="A13" s="53" t="s">
        <v>46</v>
      </c>
      <c r="B13" s="62" t="s">
        <v>82</v>
      </c>
      <c r="C13" s="55">
        <v>43192</v>
      </c>
      <c r="D13" s="60" t="s">
        <v>47</v>
      </c>
      <c r="E13" s="82">
        <v>2011101014084</v>
      </c>
      <c r="F13" s="73" t="s">
        <v>48</v>
      </c>
      <c r="G13" s="78" t="s">
        <v>49</v>
      </c>
      <c r="H13" s="77">
        <v>10044000</v>
      </c>
      <c r="I13" s="76" t="s">
        <v>79</v>
      </c>
      <c r="J13" s="83" t="s">
        <v>76</v>
      </c>
      <c r="K13" s="73"/>
      <c r="L13" s="79"/>
      <c r="M13" s="79"/>
      <c r="N13" s="59"/>
    </row>
    <row r="14" spans="1:14" s="43" customFormat="1" ht="171" customHeight="1" x14ac:dyDescent="0.2">
      <c r="A14" s="53" t="s">
        <v>50</v>
      </c>
      <c r="B14" s="62" t="s">
        <v>82</v>
      </c>
      <c r="C14" s="55">
        <v>43192</v>
      </c>
      <c r="D14" s="60" t="s">
        <v>51</v>
      </c>
      <c r="E14" s="82">
        <v>9010001096367</v>
      </c>
      <c r="F14" s="73" t="s">
        <v>52</v>
      </c>
      <c r="G14" s="78" t="s">
        <v>49</v>
      </c>
      <c r="H14" s="77">
        <v>13284000</v>
      </c>
      <c r="I14" s="76" t="s">
        <v>77</v>
      </c>
      <c r="J14" s="83" t="s">
        <v>77</v>
      </c>
      <c r="K14" s="73"/>
      <c r="L14" s="79"/>
      <c r="M14" s="79"/>
      <c r="N14" s="59"/>
    </row>
    <row r="15" spans="1:14" s="43" customFormat="1" ht="99.65" customHeight="1" x14ac:dyDescent="0.2">
      <c r="A15" s="53" t="s">
        <v>53</v>
      </c>
      <c r="B15" s="60" t="s">
        <v>81</v>
      </c>
      <c r="C15" s="55">
        <v>43192</v>
      </c>
      <c r="D15" s="60" t="s">
        <v>54</v>
      </c>
      <c r="E15" s="82">
        <v>4080101014490</v>
      </c>
      <c r="F15" s="73" t="s">
        <v>55</v>
      </c>
      <c r="G15" s="84">
        <v>2989464</v>
      </c>
      <c r="H15" s="85">
        <v>2989464</v>
      </c>
      <c r="I15" s="76">
        <f>H15/G15</f>
        <v>1</v>
      </c>
      <c r="J15" s="83" t="s">
        <v>76</v>
      </c>
      <c r="K15" s="73"/>
      <c r="L15" s="79"/>
      <c r="M15" s="79"/>
      <c r="N15" s="59"/>
    </row>
    <row r="16" spans="1:14" s="43" customFormat="1" ht="99.65" customHeight="1" x14ac:dyDescent="0.2">
      <c r="A16" s="53" t="s">
        <v>56</v>
      </c>
      <c r="B16" s="60" t="s">
        <v>67</v>
      </c>
      <c r="C16" s="55">
        <v>43192</v>
      </c>
      <c r="D16" s="60" t="s">
        <v>140</v>
      </c>
      <c r="E16" s="82">
        <v>4010405010556</v>
      </c>
      <c r="F16" s="73" t="s">
        <v>57</v>
      </c>
      <c r="G16" s="84">
        <v>3630857</v>
      </c>
      <c r="H16" s="86">
        <v>3630857</v>
      </c>
      <c r="I16" s="76">
        <f>H16/G16</f>
        <v>1</v>
      </c>
      <c r="J16" s="83" t="s">
        <v>115</v>
      </c>
      <c r="K16" s="73"/>
      <c r="L16" s="79"/>
      <c r="M16" s="79"/>
      <c r="N16" s="59"/>
    </row>
    <row r="17" spans="1:15" s="43" customFormat="1" ht="99.65" customHeight="1" x14ac:dyDescent="0.2">
      <c r="A17" s="53" t="s">
        <v>116</v>
      </c>
      <c r="B17" s="60" t="s">
        <v>67</v>
      </c>
      <c r="C17" s="55">
        <v>43192</v>
      </c>
      <c r="D17" s="60" t="s">
        <v>117</v>
      </c>
      <c r="E17" s="82">
        <v>2080101014575</v>
      </c>
      <c r="F17" s="73" t="s">
        <v>118</v>
      </c>
      <c r="G17" s="84" t="s">
        <v>18</v>
      </c>
      <c r="H17" s="86">
        <v>3078000</v>
      </c>
      <c r="I17" s="76" t="s">
        <v>121</v>
      </c>
      <c r="J17" s="83" t="s">
        <v>122</v>
      </c>
      <c r="K17" s="73"/>
      <c r="L17" s="79"/>
      <c r="M17" s="79"/>
      <c r="N17" s="59"/>
    </row>
    <row r="18" spans="1:15" s="43" customFormat="1" ht="112.4" customHeight="1" x14ac:dyDescent="0.2">
      <c r="A18" s="53" t="s">
        <v>119</v>
      </c>
      <c r="B18" s="62" t="s">
        <v>67</v>
      </c>
      <c r="C18" s="55">
        <v>43192</v>
      </c>
      <c r="D18" s="60" t="s">
        <v>120</v>
      </c>
      <c r="E18" s="82">
        <v>3030001075341</v>
      </c>
      <c r="F18" s="73" t="s">
        <v>118</v>
      </c>
      <c r="G18" s="78" t="s">
        <v>18</v>
      </c>
      <c r="H18" s="77">
        <v>9447840</v>
      </c>
      <c r="I18" s="76" t="s">
        <v>122</v>
      </c>
      <c r="J18" s="83" t="s">
        <v>122</v>
      </c>
      <c r="K18" s="73"/>
      <c r="L18" s="79"/>
      <c r="M18" s="79"/>
      <c r="N18" s="59" t="s">
        <v>33</v>
      </c>
    </row>
    <row r="19" spans="1:15" s="43" customFormat="1" ht="123" customHeight="1" x14ac:dyDescent="0.2">
      <c r="A19" s="104" t="s">
        <v>61</v>
      </c>
      <c r="B19" s="105" t="s">
        <v>81</v>
      </c>
      <c r="C19" s="107">
        <v>43192</v>
      </c>
      <c r="D19" s="15" t="s">
        <v>141</v>
      </c>
      <c r="E19" s="16" t="s">
        <v>60</v>
      </c>
      <c r="F19" s="108" t="s">
        <v>107</v>
      </c>
      <c r="G19" s="110">
        <v>12037766</v>
      </c>
      <c r="H19" s="97">
        <v>12037766</v>
      </c>
      <c r="I19" s="99">
        <f>H19/G19</f>
        <v>1</v>
      </c>
      <c r="J19" s="101" t="s">
        <v>76</v>
      </c>
      <c r="K19" s="14"/>
      <c r="L19" s="87"/>
      <c r="M19" s="87"/>
      <c r="N19" s="103" t="s">
        <v>58</v>
      </c>
    </row>
    <row r="20" spans="1:15" s="43" customFormat="1" ht="165.65" customHeight="1" x14ac:dyDescent="0.2">
      <c r="A20" s="104"/>
      <c r="B20" s="106"/>
      <c r="C20" s="107"/>
      <c r="D20" s="60" t="s">
        <v>142</v>
      </c>
      <c r="E20" s="88" t="s">
        <v>59</v>
      </c>
      <c r="F20" s="109"/>
      <c r="G20" s="111"/>
      <c r="H20" s="98"/>
      <c r="I20" s="100"/>
      <c r="J20" s="102"/>
      <c r="K20" s="73"/>
      <c r="L20" s="89"/>
      <c r="M20" s="89"/>
      <c r="N20" s="103"/>
    </row>
    <row r="21" spans="1:15" s="43" customFormat="1" ht="117.65" customHeight="1" x14ac:dyDescent="0.2">
      <c r="A21" s="53" t="s">
        <v>62</v>
      </c>
      <c r="B21" s="62" t="s">
        <v>81</v>
      </c>
      <c r="C21" s="55">
        <v>43192</v>
      </c>
      <c r="D21" s="60" t="s">
        <v>143</v>
      </c>
      <c r="E21" s="88" t="s">
        <v>324</v>
      </c>
      <c r="F21" s="73" t="s">
        <v>94</v>
      </c>
      <c r="G21" s="78" t="s">
        <v>18</v>
      </c>
      <c r="H21" s="77">
        <v>10172484</v>
      </c>
      <c r="I21" s="76" t="s">
        <v>80</v>
      </c>
      <c r="J21" s="83" t="s">
        <v>76</v>
      </c>
      <c r="K21" s="73"/>
      <c r="L21" s="79"/>
      <c r="M21" s="79"/>
      <c r="N21" s="59" t="s">
        <v>63</v>
      </c>
    </row>
    <row r="22" spans="1:15" s="43" customFormat="1" ht="285.64999999999998" customHeight="1" x14ac:dyDescent="0.2">
      <c r="A22" s="53" t="s">
        <v>102</v>
      </c>
      <c r="B22" s="62" t="s">
        <v>81</v>
      </c>
      <c r="C22" s="55">
        <v>43192</v>
      </c>
      <c r="D22" s="60" t="s">
        <v>133</v>
      </c>
      <c r="E22" s="88" t="s">
        <v>64</v>
      </c>
      <c r="F22" s="73" t="s">
        <v>108</v>
      </c>
      <c r="G22" s="78">
        <v>3192024</v>
      </c>
      <c r="H22" s="77">
        <v>3192024</v>
      </c>
      <c r="I22" s="76">
        <f>H22/G22</f>
        <v>1</v>
      </c>
      <c r="J22" s="83" t="s">
        <v>76</v>
      </c>
      <c r="K22" s="73"/>
      <c r="L22" s="79"/>
      <c r="M22" s="79"/>
      <c r="N22" s="59" t="s">
        <v>65</v>
      </c>
    </row>
    <row r="23" spans="1:15" s="43" customFormat="1" ht="109.25" customHeight="1" x14ac:dyDescent="0.2">
      <c r="A23" s="53" t="s">
        <v>21</v>
      </c>
      <c r="B23" s="62" t="s">
        <v>83</v>
      </c>
      <c r="C23" s="55">
        <v>43192</v>
      </c>
      <c r="D23" s="60" t="s">
        <v>144</v>
      </c>
      <c r="E23" s="82">
        <v>2011101014084</v>
      </c>
      <c r="F23" s="73" t="s">
        <v>90</v>
      </c>
      <c r="G23" s="78" t="s">
        <v>18</v>
      </c>
      <c r="H23" s="77">
        <v>1868400</v>
      </c>
      <c r="I23" s="76" t="s">
        <v>77</v>
      </c>
      <c r="J23" s="57" t="s">
        <v>74</v>
      </c>
      <c r="K23" s="73"/>
      <c r="L23" s="79"/>
      <c r="M23" s="79"/>
      <c r="N23" s="59"/>
    </row>
    <row r="24" spans="1:15" s="43" customFormat="1" ht="106.75" customHeight="1" x14ac:dyDescent="0.2">
      <c r="A24" s="53" t="s">
        <v>22</v>
      </c>
      <c r="B24" s="62" t="s">
        <v>83</v>
      </c>
      <c r="C24" s="55">
        <v>43192</v>
      </c>
      <c r="D24" s="60" t="s">
        <v>145</v>
      </c>
      <c r="E24" s="82">
        <v>4010001034620</v>
      </c>
      <c r="F24" s="73" t="s">
        <v>91</v>
      </c>
      <c r="G24" s="78" t="s">
        <v>18</v>
      </c>
      <c r="H24" s="77">
        <v>9342000</v>
      </c>
      <c r="I24" s="76" t="s">
        <v>76</v>
      </c>
      <c r="J24" s="57" t="s">
        <v>74</v>
      </c>
      <c r="K24" s="73"/>
      <c r="L24" s="79"/>
      <c r="M24" s="79"/>
      <c r="N24" s="59"/>
    </row>
    <row r="25" spans="1:15" s="43" customFormat="1" ht="102.65" customHeight="1" x14ac:dyDescent="0.2">
      <c r="A25" s="53" t="s">
        <v>23</v>
      </c>
      <c r="B25" s="62" t="s">
        <v>83</v>
      </c>
      <c r="C25" s="55">
        <v>43192</v>
      </c>
      <c r="D25" s="60" t="s">
        <v>146</v>
      </c>
      <c r="E25" s="82">
        <v>3010001020497</v>
      </c>
      <c r="F25" s="73" t="s">
        <v>92</v>
      </c>
      <c r="G25" s="78" t="s">
        <v>18</v>
      </c>
      <c r="H25" s="77">
        <v>2289600</v>
      </c>
      <c r="I25" s="76" t="s">
        <v>77</v>
      </c>
      <c r="J25" s="57" t="s">
        <v>74</v>
      </c>
      <c r="K25" s="73"/>
      <c r="L25" s="79"/>
      <c r="M25" s="79"/>
      <c r="N25" s="59"/>
      <c r="O25" s="44"/>
    </row>
    <row r="26" spans="1:15" s="43" customFormat="1" ht="103.75" customHeight="1" x14ac:dyDescent="0.2">
      <c r="A26" s="53" t="s">
        <v>24</v>
      </c>
      <c r="B26" s="62" t="s">
        <v>83</v>
      </c>
      <c r="C26" s="55">
        <v>43192</v>
      </c>
      <c r="D26" s="60" t="s">
        <v>147</v>
      </c>
      <c r="E26" s="82">
        <v>9012801002438</v>
      </c>
      <c r="F26" s="73" t="s">
        <v>92</v>
      </c>
      <c r="G26" s="78" t="s">
        <v>18</v>
      </c>
      <c r="H26" s="77">
        <v>1332720</v>
      </c>
      <c r="I26" s="76" t="s">
        <v>77</v>
      </c>
      <c r="J26" s="57" t="s">
        <v>74</v>
      </c>
      <c r="K26" s="73"/>
      <c r="L26" s="79"/>
      <c r="M26" s="79"/>
      <c r="N26" s="59"/>
    </row>
    <row r="27" spans="1:15" s="43" customFormat="1" ht="129" customHeight="1" x14ac:dyDescent="0.2">
      <c r="A27" s="53" t="s">
        <v>25</v>
      </c>
      <c r="B27" s="62" t="s">
        <v>83</v>
      </c>
      <c r="C27" s="55">
        <v>43192</v>
      </c>
      <c r="D27" s="60" t="s">
        <v>28</v>
      </c>
      <c r="E27" s="82" t="s">
        <v>45</v>
      </c>
      <c r="F27" s="73" t="s">
        <v>93</v>
      </c>
      <c r="G27" s="78" t="s">
        <v>18</v>
      </c>
      <c r="H27" s="77">
        <v>5271156</v>
      </c>
      <c r="I27" s="76" t="s">
        <v>77</v>
      </c>
      <c r="J27" s="57" t="s">
        <v>74</v>
      </c>
      <c r="K27" s="57" t="s">
        <v>12</v>
      </c>
      <c r="L27" s="58" t="s">
        <v>29</v>
      </c>
      <c r="M27" s="58">
        <v>1</v>
      </c>
      <c r="N27" s="59" t="s">
        <v>26</v>
      </c>
    </row>
    <row r="28" spans="1:15" s="43" customFormat="1" ht="129" customHeight="1" x14ac:dyDescent="0.2">
      <c r="A28" s="53" t="s">
        <v>109</v>
      </c>
      <c r="B28" s="62" t="s">
        <v>110</v>
      </c>
      <c r="C28" s="55">
        <v>43192</v>
      </c>
      <c r="D28" s="60" t="s">
        <v>111</v>
      </c>
      <c r="E28" s="82">
        <v>4060001008033</v>
      </c>
      <c r="F28" s="73" t="s">
        <v>113</v>
      </c>
      <c r="G28" s="78" t="s">
        <v>49</v>
      </c>
      <c r="H28" s="77">
        <v>1699852</v>
      </c>
      <c r="I28" s="76" t="s">
        <v>77</v>
      </c>
      <c r="J28" s="57" t="s">
        <v>74</v>
      </c>
      <c r="K28" s="57"/>
      <c r="L28" s="58"/>
      <c r="M28" s="58"/>
      <c r="N28" s="59" t="s">
        <v>26</v>
      </c>
    </row>
    <row r="29" spans="1:15" s="43" customFormat="1" ht="129" customHeight="1" x14ac:dyDescent="0.2">
      <c r="A29" s="53" t="s">
        <v>112</v>
      </c>
      <c r="B29" s="62" t="s">
        <v>110</v>
      </c>
      <c r="C29" s="55">
        <v>43192</v>
      </c>
      <c r="D29" s="60" t="s">
        <v>148</v>
      </c>
      <c r="E29" s="82">
        <v>8013101001503</v>
      </c>
      <c r="F29" s="73" t="s">
        <v>114</v>
      </c>
      <c r="G29" s="78" t="s">
        <v>49</v>
      </c>
      <c r="H29" s="77">
        <v>1296000</v>
      </c>
      <c r="I29" s="76" t="s">
        <v>77</v>
      </c>
      <c r="J29" s="57" t="s">
        <v>74</v>
      </c>
      <c r="K29" s="57"/>
      <c r="L29" s="58"/>
      <c r="M29" s="58"/>
      <c r="N29" s="59" t="s">
        <v>26</v>
      </c>
    </row>
    <row r="30" spans="1:15" s="43" customFormat="1" ht="126.65" customHeight="1" x14ac:dyDescent="0.2">
      <c r="A30" s="53" t="s">
        <v>66</v>
      </c>
      <c r="B30" s="54" t="s">
        <v>67</v>
      </c>
      <c r="C30" s="55">
        <v>43227</v>
      </c>
      <c r="D30" s="60" t="s">
        <v>138</v>
      </c>
      <c r="E30" s="88" t="s">
        <v>68</v>
      </c>
      <c r="F30" s="73" t="s">
        <v>105</v>
      </c>
      <c r="G30" s="78">
        <v>4942715</v>
      </c>
      <c r="H30" s="77">
        <v>4942715</v>
      </c>
      <c r="I30" s="76">
        <f t="shared" ref="I30:I36" si="1">H30/G30</f>
        <v>1</v>
      </c>
      <c r="J30" s="83" t="s">
        <v>76</v>
      </c>
      <c r="K30" s="73"/>
      <c r="L30" s="79"/>
      <c r="M30" s="79"/>
      <c r="N30" s="59"/>
    </row>
    <row r="31" spans="1:15" s="43" customFormat="1" ht="129.65" customHeight="1" x14ac:dyDescent="0.2">
      <c r="A31" s="53" t="s">
        <v>69</v>
      </c>
      <c r="B31" s="54" t="s">
        <v>67</v>
      </c>
      <c r="C31" s="55">
        <v>43227</v>
      </c>
      <c r="D31" s="15" t="s">
        <v>88</v>
      </c>
      <c r="E31" s="16" t="s">
        <v>70</v>
      </c>
      <c r="F31" s="14" t="s">
        <v>105</v>
      </c>
      <c r="G31" s="23">
        <v>2992362</v>
      </c>
      <c r="H31" s="17">
        <v>2992362</v>
      </c>
      <c r="I31" s="45">
        <f t="shared" si="1"/>
        <v>1</v>
      </c>
      <c r="J31" s="83" t="s">
        <v>76</v>
      </c>
      <c r="K31" s="57"/>
      <c r="L31" s="58"/>
      <c r="M31" s="58"/>
      <c r="N31" s="59"/>
    </row>
    <row r="32" spans="1:15" s="43" customFormat="1" ht="129.65" customHeight="1" x14ac:dyDescent="0.2">
      <c r="A32" s="53" t="s">
        <v>124</v>
      </c>
      <c r="B32" s="54" t="s">
        <v>67</v>
      </c>
      <c r="C32" s="55">
        <v>43230</v>
      </c>
      <c r="D32" s="15" t="s">
        <v>149</v>
      </c>
      <c r="E32" s="16" t="s">
        <v>237</v>
      </c>
      <c r="F32" s="14" t="s">
        <v>123</v>
      </c>
      <c r="G32" s="23">
        <v>962080</v>
      </c>
      <c r="H32" s="56">
        <v>962080</v>
      </c>
      <c r="I32" s="45">
        <f t="shared" si="1"/>
        <v>1</v>
      </c>
      <c r="J32" s="22" t="s">
        <v>122</v>
      </c>
      <c r="K32" s="57"/>
      <c r="L32" s="58"/>
      <c r="M32" s="58"/>
      <c r="N32" s="59"/>
    </row>
    <row r="33" spans="1:14" s="43" customFormat="1" ht="129.65" customHeight="1" x14ac:dyDescent="0.2">
      <c r="A33" s="53" t="s">
        <v>125</v>
      </c>
      <c r="B33" s="54" t="s">
        <v>67</v>
      </c>
      <c r="C33" s="55">
        <v>43235</v>
      </c>
      <c r="D33" s="15" t="s">
        <v>126</v>
      </c>
      <c r="E33" s="16" t="s">
        <v>127</v>
      </c>
      <c r="F33" s="14" t="s">
        <v>129</v>
      </c>
      <c r="G33" s="23">
        <v>10665255</v>
      </c>
      <c r="H33" s="56">
        <v>10665255</v>
      </c>
      <c r="I33" s="45">
        <f t="shared" si="1"/>
        <v>1</v>
      </c>
      <c r="J33" s="22" t="s">
        <v>122</v>
      </c>
      <c r="K33" s="57"/>
      <c r="L33" s="58"/>
      <c r="M33" s="58"/>
      <c r="N33" s="59"/>
    </row>
    <row r="34" spans="1:14" s="43" customFormat="1" ht="161.4" customHeight="1" x14ac:dyDescent="0.2">
      <c r="A34" s="53" t="s">
        <v>128</v>
      </c>
      <c r="B34" s="54" t="s">
        <v>67</v>
      </c>
      <c r="C34" s="55">
        <v>43238</v>
      </c>
      <c r="D34" s="15" t="s">
        <v>150</v>
      </c>
      <c r="E34" s="51">
        <v>4013201004021</v>
      </c>
      <c r="F34" s="14" t="s">
        <v>243</v>
      </c>
      <c r="G34" s="23">
        <v>3576620</v>
      </c>
      <c r="H34" s="56">
        <v>3576620</v>
      </c>
      <c r="I34" s="45">
        <f t="shared" si="1"/>
        <v>1</v>
      </c>
      <c r="J34" s="22" t="s">
        <v>130</v>
      </c>
      <c r="K34" s="57"/>
      <c r="L34" s="58"/>
      <c r="M34" s="58"/>
      <c r="N34" s="59"/>
    </row>
    <row r="35" spans="1:14" s="43" customFormat="1" ht="129" customHeight="1" x14ac:dyDescent="0.2">
      <c r="A35" s="94" t="s">
        <v>71</v>
      </c>
      <c r="B35" s="54" t="s">
        <v>132</v>
      </c>
      <c r="C35" s="95">
        <v>43252</v>
      </c>
      <c r="D35" s="60" t="s">
        <v>131</v>
      </c>
      <c r="E35" s="88" t="s">
        <v>72</v>
      </c>
      <c r="F35" s="73" t="s">
        <v>123</v>
      </c>
      <c r="G35" s="78">
        <v>1225950</v>
      </c>
      <c r="H35" s="90">
        <v>1225950</v>
      </c>
      <c r="I35" s="50">
        <f t="shared" si="1"/>
        <v>1</v>
      </c>
      <c r="J35" s="83" t="s">
        <v>78</v>
      </c>
      <c r="K35" s="73"/>
      <c r="L35" s="79"/>
      <c r="M35" s="79"/>
      <c r="N35" s="59"/>
    </row>
    <row r="36" spans="1:14" s="43" customFormat="1" ht="129" customHeight="1" x14ac:dyDescent="0.2">
      <c r="A36" s="94" t="s">
        <v>95</v>
      </c>
      <c r="B36" s="54" t="s">
        <v>67</v>
      </c>
      <c r="C36" s="95">
        <v>43265</v>
      </c>
      <c r="D36" s="60" t="s">
        <v>89</v>
      </c>
      <c r="E36" s="88" t="s">
        <v>73</v>
      </c>
      <c r="F36" s="73" t="s">
        <v>99</v>
      </c>
      <c r="G36" s="78">
        <v>445478400</v>
      </c>
      <c r="H36" s="90">
        <v>445478400</v>
      </c>
      <c r="I36" s="50">
        <f t="shared" si="1"/>
        <v>1</v>
      </c>
      <c r="J36" s="83" t="s">
        <v>115</v>
      </c>
      <c r="K36" s="73"/>
      <c r="L36" s="79"/>
      <c r="M36" s="79"/>
      <c r="N36" s="59"/>
    </row>
    <row r="37" spans="1:14" s="43" customFormat="1" ht="129" customHeight="1" x14ac:dyDescent="0.2">
      <c r="A37" s="37" t="s">
        <v>125</v>
      </c>
      <c r="B37" s="39" t="s">
        <v>67</v>
      </c>
      <c r="C37" s="40">
        <v>43273</v>
      </c>
      <c r="D37" s="15" t="s">
        <v>126</v>
      </c>
      <c r="E37" s="16" t="s">
        <v>127</v>
      </c>
      <c r="F37" s="14" t="s">
        <v>129</v>
      </c>
      <c r="G37" s="23">
        <v>38398566</v>
      </c>
      <c r="H37" s="56">
        <v>38398566</v>
      </c>
      <c r="I37" s="91">
        <f t="shared" ref="I37" si="2">H37/G37</f>
        <v>1</v>
      </c>
      <c r="J37" s="22" t="s">
        <v>76</v>
      </c>
      <c r="K37" s="14"/>
      <c r="L37" s="41"/>
      <c r="M37" s="41"/>
      <c r="N37" s="38"/>
    </row>
    <row r="38" spans="1:14" s="43" customFormat="1" ht="238.75" customHeight="1" x14ac:dyDescent="0.2">
      <c r="A38" s="37" t="s">
        <v>194</v>
      </c>
      <c r="B38" s="39" t="s">
        <v>196</v>
      </c>
      <c r="C38" s="40">
        <v>43283</v>
      </c>
      <c r="D38" s="15" t="s">
        <v>195</v>
      </c>
      <c r="E38" s="51">
        <v>2010401053420</v>
      </c>
      <c r="F38" s="14" t="s">
        <v>245</v>
      </c>
      <c r="G38" s="23">
        <v>22556923</v>
      </c>
      <c r="H38" s="56">
        <v>22556923</v>
      </c>
      <c r="I38" s="91">
        <f>H38/G38</f>
        <v>1</v>
      </c>
      <c r="J38" s="83" t="s">
        <v>115</v>
      </c>
      <c r="K38" s="14"/>
      <c r="L38" s="41"/>
      <c r="M38" s="41"/>
      <c r="N38" s="38"/>
    </row>
    <row r="39" spans="1:14" s="43" customFormat="1" ht="129" customHeight="1" x14ac:dyDescent="0.2">
      <c r="A39" s="37" t="s">
        <v>188</v>
      </c>
      <c r="B39" s="39" t="s">
        <v>83</v>
      </c>
      <c r="C39" s="40">
        <v>43283</v>
      </c>
      <c r="D39" s="15" t="s">
        <v>247</v>
      </c>
      <c r="E39" s="51">
        <v>7130001020168</v>
      </c>
      <c r="F39" s="14" t="s">
        <v>189</v>
      </c>
      <c r="G39" s="23" t="s">
        <v>18</v>
      </c>
      <c r="H39" s="56">
        <v>6806160</v>
      </c>
      <c r="I39" s="91" t="s">
        <v>190</v>
      </c>
      <c r="J39" s="22" t="s">
        <v>76</v>
      </c>
      <c r="K39" s="14"/>
      <c r="L39" s="41"/>
      <c r="M39" s="41"/>
      <c r="N39" s="38"/>
    </row>
    <row r="40" spans="1:14" s="43" customFormat="1" ht="129" customHeight="1" x14ac:dyDescent="0.2">
      <c r="A40" s="53" t="s">
        <v>151</v>
      </c>
      <c r="B40" s="54" t="s">
        <v>84</v>
      </c>
      <c r="C40" s="55">
        <v>43291</v>
      </c>
      <c r="D40" s="60" t="s">
        <v>152</v>
      </c>
      <c r="E40" s="88" t="s">
        <v>205</v>
      </c>
      <c r="F40" s="73" t="s">
        <v>153</v>
      </c>
      <c r="G40" s="78">
        <v>860000</v>
      </c>
      <c r="H40" s="90">
        <v>860000</v>
      </c>
      <c r="I40" s="50">
        <f>H40/G40</f>
        <v>1</v>
      </c>
      <c r="J40" s="83" t="s">
        <v>115</v>
      </c>
      <c r="K40" s="14"/>
      <c r="L40" s="41"/>
      <c r="M40" s="41"/>
      <c r="N40" s="38"/>
    </row>
    <row r="41" spans="1:14" s="43" customFormat="1" ht="129" customHeight="1" x14ac:dyDescent="0.2">
      <c r="A41" s="94" t="s">
        <v>173</v>
      </c>
      <c r="B41" s="54" t="s">
        <v>67</v>
      </c>
      <c r="C41" s="95">
        <v>43299</v>
      </c>
      <c r="D41" s="60" t="s">
        <v>175</v>
      </c>
      <c r="E41" s="88" t="s">
        <v>174</v>
      </c>
      <c r="F41" s="73" t="s">
        <v>176</v>
      </c>
      <c r="G41" s="78">
        <v>65854074</v>
      </c>
      <c r="H41" s="90">
        <v>65854074</v>
      </c>
      <c r="I41" s="50">
        <f>H41/G41</f>
        <v>1</v>
      </c>
      <c r="J41" s="83" t="s">
        <v>76</v>
      </c>
      <c r="K41" s="73"/>
      <c r="L41" s="79"/>
      <c r="M41" s="79"/>
      <c r="N41" s="59"/>
    </row>
    <row r="42" spans="1:14" s="43" customFormat="1" ht="129" customHeight="1" x14ac:dyDescent="0.2">
      <c r="A42" s="94" t="s">
        <v>154</v>
      </c>
      <c r="B42" s="54" t="s">
        <v>84</v>
      </c>
      <c r="C42" s="95">
        <v>43305</v>
      </c>
      <c r="D42" s="60" t="s">
        <v>155</v>
      </c>
      <c r="E42" s="88" t="s">
        <v>206</v>
      </c>
      <c r="F42" s="73" t="s">
        <v>156</v>
      </c>
      <c r="G42" s="78">
        <v>1720000</v>
      </c>
      <c r="H42" s="90">
        <v>1720000</v>
      </c>
      <c r="I42" s="50">
        <f t="shared" ref="I42:I55" si="3">H42/G42</f>
        <v>1</v>
      </c>
      <c r="J42" s="83" t="s">
        <v>115</v>
      </c>
      <c r="K42" s="73"/>
      <c r="L42" s="79"/>
      <c r="M42" s="79"/>
      <c r="N42" s="59"/>
    </row>
    <row r="43" spans="1:14" s="43" customFormat="1" ht="129" customHeight="1" x14ac:dyDescent="0.2">
      <c r="A43" s="37" t="s">
        <v>95</v>
      </c>
      <c r="B43" s="39" t="s">
        <v>67</v>
      </c>
      <c r="C43" s="40">
        <v>43306</v>
      </c>
      <c r="D43" s="15" t="s">
        <v>178</v>
      </c>
      <c r="E43" s="16" t="s">
        <v>177</v>
      </c>
      <c r="F43" s="14" t="s">
        <v>176</v>
      </c>
      <c r="G43" s="23">
        <v>5180760</v>
      </c>
      <c r="H43" s="17">
        <v>5180760</v>
      </c>
      <c r="I43" s="50">
        <f>H43/G43</f>
        <v>1</v>
      </c>
      <c r="J43" s="22" t="s">
        <v>76</v>
      </c>
      <c r="K43" s="14"/>
      <c r="L43" s="41"/>
      <c r="M43" s="41"/>
      <c r="N43" s="38"/>
    </row>
    <row r="44" spans="1:14" s="43" customFormat="1" ht="166.75" customHeight="1" x14ac:dyDescent="0.2">
      <c r="A44" s="37" t="s">
        <v>157</v>
      </c>
      <c r="B44" s="39" t="s">
        <v>84</v>
      </c>
      <c r="C44" s="40">
        <v>43313</v>
      </c>
      <c r="D44" s="15" t="s">
        <v>158</v>
      </c>
      <c r="E44" s="16" t="s">
        <v>211</v>
      </c>
      <c r="F44" s="14" t="s">
        <v>252</v>
      </c>
      <c r="G44" s="23" t="s">
        <v>27</v>
      </c>
      <c r="H44" s="17">
        <v>26535232</v>
      </c>
      <c r="I44" s="50" t="s">
        <v>249</v>
      </c>
      <c r="J44" s="83" t="s">
        <v>115</v>
      </c>
      <c r="K44" s="14"/>
      <c r="L44" s="41"/>
      <c r="M44" s="41"/>
      <c r="N44" s="38"/>
    </row>
    <row r="45" spans="1:14" s="43" customFormat="1" ht="149.4" customHeight="1" x14ac:dyDescent="0.2">
      <c r="A45" s="37" t="s">
        <v>157</v>
      </c>
      <c r="B45" s="39" t="s">
        <v>84</v>
      </c>
      <c r="C45" s="40">
        <v>43313</v>
      </c>
      <c r="D45" s="15" t="s">
        <v>158</v>
      </c>
      <c r="E45" s="16" t="s">
        <v>207</v>
      </c>
      <c r="F45" s="14" t="s">
        <v>257</v>
      </c>
      <c r="G45" s="23" t="s">
        <v>27</v>
      </c>
      <c r="H45" s="17">
        <v>5616000</v>
      </c>
      <c r="I45" s="50" t="s">
        <v>249</v>
      </c>
      <c r="J45" s="22" t="s">
        <v>76</v>
      </c>
      <c r="K45" s="14"/>
      <c r="L45" s="41"/>
      <c r="M45" s="41"/>
      <c r="N45" s="38"/>
    </row>
    <row r="46" spans="1:14" s="43" customFormat="1" ht="129" customHeight="1" x14ac:dyDescent="0.2">
      <c r="A46" s="37" t="s">
        <v>159</v>
      </c>
      <c r="B46" s="39" t="s">
        <v>84</v>
      </c>
      <c r="C46" s="40">
        <v>43319</v>
      </c>
      <c r="D46" s="15" t="s">
        <v>160</v>
      </c>
      <c r="E46" s="16" t="s">
        <v>208</v>
      </c>
      <c r="F46" s="14" t="s">
        <v>161</v>
      </c>
      <c r="G46" s="23">
        <v>2981038</v>
      </c>
      <c r="H46" s="17">
        <v>2981038</v>
      </c>
      <c r="I46" s="50">
        <f t="shared" si="3"/>
        <v>1</v>
      </c>
      <c r="J46" s="83" t="s">
        <v>115</v>
      </c>
      <c r="K46" s="14"/>
      <c r="L46" s="41"/>
      <c r="M46" s="41"/>
      <c r="N46" s="38"/>
    </row>
    <row r="47" spans="1:14" s="43" customFormat="1" ht="129" customHeight="1" x14ac:dyDescent="0.2">
      <c r="A47" s="94" t="s">
        <v>162</v>
      </c>
      <c r="B47" s="54" t="s">
        <v>84</v>
      </c>
      <c r="C47" s="95">
        <v>43322</v>
      </c>
      <c r="D47" s="60" t="s">
        <v>163</v>
      </c>
      <c r="E47" s="88" t="s">
        <v>209</v>
      </c>
      <c r="F47" s="73" t="s">
        <v>164</v>
      </c>
      <c r="G47" s="78" t="s">
        <v>27</v>
      </c>
      <c r="H47" s="90">
        <v>7216560</v>
      </c>
      <c r="I47" s="50" t="s">
        <v>249</v>
      </c>
      <c r="J47" s="83" t="s">
        <v>76</v>
      </c>
      <c r="K47" s="73"/>
      <c r="L47" s="79"/>
      <c r="M47" s="79"/>
      <c r="N47" s="59" t="s">
        <v>170</v>
      </c>
    </row>
    <row r="48" spans="1:14" s="43" customFormat="1" ht="129" customHeight="1" x14ac:dyDescent="0.2">
      <c r="A48" s="94" t="s">
        <v>71</v>
      </c>
      <c r="B48" s="54" t="s">
        <v>84</v>
      </c>
      <c r="C48" s="95">
        <v>43333</v>
      </c>
      <c r="D48" s="60" t="s">
        <v>131</v>
      </c>
      <c r="E48" s="88" t="s">
        <v>210</v>
      </c>
      <c r="F48" s="73" t="s">
        <v>258</v>
      </c>
      <c r="G48" s="78">
        <v>819500</v>
      </c>
      <c r="H48" s="90">
        <v>819500</v>
      </c>
      <c r="I48" s="50">
        <f t="shared" si="3"/>
        <v>1</v>
      </c>
      <c r="J48" s="83" t="s">
        <v>115</v>
      </c>
      <c r="K48" s="73"/>
      <c r="L48" s="79"/>
      <c r="M48" s="79"/>
      <c r="N48" s="59"/>
    </row>
    <row r="49" spans="1:14" s="43" customFormat="1" ht="319.75" customHeight="1" x14ac:dyDescent="0.2">
      <c r="A49" s="37" t="s">
        <v>165</v>
      </c>
      <c r="B49" s="39" t="s">
        <v>84</v>
      </c>
      <c r="C49" s="40">
        <v>43343</v>
      </c>
      <c r="D49" s="15" t="s">
        <v>158</v>
      </c>
      <c r="E49" s="16" t="s">
        <v>211</v>
      </c>
      <c r="F49" s="14" t="s">
        <v>212</v>
      </c>
      <c r="G49" s="23">
        <v>2542505</v>
      </c>
      <c r="H49" s="17">
        <v>2542505</v>
      </c>
      <c r="I49" s="50">
        <f t="shared" si="3"/>
        <v>1</v>
      </c>
      <c r="J49" s="22" t="s">
        <v>76</v>
      </c>
      <c r="K49" s="14"/>
      <c r="L49" s="41"/>
      <c r="M49" s="41"/>
      <c r="N49" s="38"/>
    </row>
    <row r="50" spans="1:14" s="43" customFormat="1" ht="204" customHeight="1" x14ac:dyDescent="0.2">
      <c r="A50" s="37" t="s">
        <v>172</v>
      </c>
      <c r="B50" s="39" t="s">
        <v>84</v>
      </c>
      <c r="C50" s="40">
        <v>43347</v>
      </c>
      <c r="D50" s="15" t="s">
        <v>242</v>
      </c>
      <c r="E50" s="16" t="s">
        <v>217</v>
      </c>
      <c r="F50" s="14" t="s">
        <v>255</v>
      </c>
      <c r="G50" s="23">
        <v>1162580</v>
      </c>
      <c r="H50" s="17">
        <v>1162580</v>
      </c>
      <c r="I50" s="50">
        <f>H50/G50</f>
        <v>1</v>
      </c>
      <c r="J50" s="83" t="s">
        <v>115</v>
      </c>
      <c r="K50" s="14"/>
      <c r="L50" s="41"/>
      <c r="M50" s="41"/>
      <c r="N50" s="38"/>
    </row>
    <row r="51" spans="1:14" s="43" customFormat="1" ht="162" customHeight="1" x14ac:dyDescent="0.2">
      <c r="A51" s="94" t="s">
        <v>157</v>
      </c>
      <c r="B51" s="54" t="s">
        <v>84</v>
      </c>
      <c r="C51" s="95">
        <v>43348</v>
      </c>
      <c r="D51" s="60" t="s">
        <v>158</v>
      </c>
      <c r="E51" s="88" t="s">
        <v>207</v>
      </c>
      <c r="F51" s="73" t="s">
        <v>251</v>
      </c>
      <c r="G51" s="78" t="s">
        <v>27</v>
      </c>
      <c r="H51" s="90">
        <v>5583600</v>
      </c>
      <c r="I51" s="50" t="s">
        <v>250</v>
      </c>
      <c r="J51" s="83" t="s">
        <v>76</v>
      </c>
      <c r="K51" s="73"/>
      <c r="L51" s="79"/>
      <c r="M51" s="79"/>
      <c r="N51" s="59"/>
    </row>
    <row r="52" spans="1:14" s="43" customFormat="1" ht="129" customHeight="1" x14ac:dyDescent="0.2">
      <c r="A52" s="94" t="s">
        <v>179</v>
      </c>
      <c r="B52" s="54" t="s">
        <v>67</v>
      </c>
      <c r="C52" s="95">
        <v>43349</v>
      </c>
      <c r="D52" s="60" t="s">
        <v>181</v>
      </c>
      <c r="E52" s="88" t="s">
        <v>180</v>
      </c>
      <c r="F52" s="73" t="s">
        <v>176</v>
      </c>
      <c r="G52" s="78">
        <v>4167720</v>
      </c>
      <c r="H52" s="90">
        <v>4167720</v>
      </c>
      <c r="I52" s="50">
        <f>H52/G52</f>
        <v>1</v>
      </c>
      <c r="J52" s="83" t="s">
        <v>115</v>
      </c>
      <c r="K52" s="73"/>
      <c r="L52" s="79"/>
      <c r="M52" s="79"/>
      <c r="N52" s="59"/>
    </row>
    <row r="53" spans="1:14" s="43" customFormat="1" ht="174" customHeight="1" x14ac:dyDescent="0.2">
      <c r="A53" s="37" t="s">
        <v>157</v>
      </c>
      <c r="B53" s="39" t="s">
        <v>84</v>
      </c>
      <c r="C53" s="40">
        <v>43361</v>
      </c>
      <c r="D53" s="15" t="s">
        <v>158</v>
      </c>
      <c r="E53" s="16" t="s">
        <v>220</v>
      </c>
      <c r="F53" s="14" t="s">
        <v>251</v>
      </c>
      <c r="G53" s="23" t="s">
        <v>27</v>
      </c>
      <c r="H53" s="17">
        <v>5000400</v>
      </c>
      <c r="I53" s="50" t="s">
        <v>249</v>
      </c>
      <c r="J53" s="22" t="s">
        <v>76</v>
      </c>
      <c r="K53" s="14"/>
      <c r="L53" s="41"/>
      <c r="M53" s="41"/>
      <c r="N53" s="38"/>
    </row>
    <row r="54" spans="1:14" s="43" customFormat="1" ht="129" customHeight="1" x14ac:dyDescent="0.2">
      <c r="A54" s="37" t="s">
        <v>222</v>
      </c>
      <c r="B54" s="39" t="s">
        <v>223</v>
      </c>
      <c r="C54" s="40">
        <v>43364</v>
      </c>
      <c r="D54" s="15" t="s">
        <v>224</v>
      </c>
      <c r="E54" s="16" t="s">
        <v>226</v>
      </c>
      <c r="F54" s="14" t="s">
        <v>256</v>
      </c>
      <c r="G54" s="23">
        <v>815000</v>
      </c>
      <c r="H54" s="17">
        <v>815000</v>
      </c>
      <c r="I54" s="50">
        <f t="shared" si="3"/>
        <v>1</v>
      </c>
      <c r="J54" s="83" t="s">
        <v>115</v>
      </c>
      <c r="K54" s="14"/>
      <c r="L54" s="41"/>
      <c r="M54" s="41"/>
      <c r="N54" s="38"/>
    </row>
    <row r="55" spans="1:14" s="43" customFormat="1" ht="129" customHeight="1" x14ac:dyDescent="0.2">
      <c r="A55" s="37" t="s">
        <v>154</v>
      </c>
      <c r="B55" s="39" t="s">
        <v>84</v>
      </c>
      <c r="C55" s="40">
        <v>43368</v>
      </c>
      <c r="D55" s="15" t="s">
        <v>213</v>
      </c>
      <c r="E55" s="16" t="s">
        <v>225</v>
      </c>
      <c r="F55" s="14" t="s">
        <v>166</v>
      </c>
      <c r="G55" s="23">
        <v>1330000</v>
      </c>
      <c r="H55" s="17">
        <v>1330000</v>
      </c>
      <c r="I55" s="50">
        <f t="shared" si="3"/>
        <v>1</v>
      </c>
      <c r="J55" s="22" t="s">
        <v>76</v>
      </c>
      <c r="K55" s="14"/>
      <c r="L55" s="41"/>
      <c r="M55" s="41"/>
      <c r="N55" s="38"/>
    </row>
    <row r="56" spans="1:14" s="43" customFormat="1" ht="129" customHeight="1" x14ac:dyDescent="0.2">
      <c r="A56" s="37" t="s">
        <v>167</v>
      </c>
      <c r="B56" s="39" t="s">
        <v>84</v>
      </c>
      <c r="C56" s="40">
        <v>43370</v>
      </c>
      <c r="D56" s="15" t="s">
        <v>168</v>
      </c>
      <c r="E56" s="16" t="s">
        <v>214</v>
      </c>
      <c r="F56" s="14" t="s">
        <v>169</v>
      </c>
      <c r="G56" s="23" t="s">
        <v>27</v>
      </c>
      <c r="H56" s="17">
        <v>7172928</v>
      </c>
      <c r="I56" s="50" t="s">
        <v>249</v>
      </c>
      <c r="J56" s="83" t="s">
        <v>115</v>
      </c>
      <c r="K56" s="14"/>
      <c r="L56" s="41"/>
      <c r="M56" s="41"/>
      <c r="N56" s="38" t="s">
        <v>246</v>
      </c>
    </row>
    <row r="57" spans="1:14" s="43" customFormat="1" ht="154.75" customHeight="1" x14ac:dyDescent="0.2">
      <c r="A57" s="94" t="s">
        <v>218</v>
      </c>
      <c r="B57" s="54" t="s">
        <v>81</v>
      </c>
      <c r="C57" s="95">
        <v>43371</v>
      </c>
      <c r="D57" s="60" t="s">
        <v>219</v>
      </c>
      <c r="E57" s="88" t="s">
        <v>221</v>
      </c>
      <c r="F57" s="73" t="s">
        <v>254</v>
      </c>
      <c r="G57" s="78" t="s">
        <v>27</v>
      </c>
      <c r="H57" s="90">
        <v>5814720</v>
      </c>
      <c r="I57" s="50" t="s">
        <v>253</v>
      </c>
      <c r="J57" s="83" t="s">
        <v>76</v>
      </c>
      <c r="K57" s="73"/>
      <c r="L57" s="79"/>
      <c r="M57" s="79"/>
      <c r="N57" s="59"/>
    </row>
    <row r="58" spans="1:14" s="43" customFormat="1" ht="154.75" customHeight="1" x14ac:dyDescent="0.2">
      <c r="A58" s="37" t="s">
        <v>277</v>
      </c>
      <c r="B58" s="39" t="s">
        <v>67</v>
      </c>
      <c r="C58" s="40">
        <v>43374</v>
      </c>
      <c r="D58" s="15" t="s">
        <v>278</v>
      </c>
      <c r="E58" s="16" t="s">
        <v>279</v>
      </c>
      <c r="F58" s="14" t="s">
        <v>328</v>
      </c>
      <c r="G58" s="23">
        <v>9234000</v>
      </c>
      <c r="H58" s="17">
        <v>9234000</v>
      </c>
      <c r="I58" s="50">
        <f>H58/G58</f>
        <v>1</v>
      </c>
      <c r="J58" s="22" t="s">
        <v>312</v>
      </c>
      <c r="K58" s="14"/>
      <c r="L58" s="41"/>
      <c r="M58" s="41"/>
      <c r="N58" s="38"/>
    </row>
    <row r="59" spans="1:14" s="43" customFormat="1" ht="175.25" customHeight="1" x14ac:dyDescent="0.2">
      <c r="A59" s="37" t="s">
        <v>171</v>
      </c>
      <c r="B59" s="39" t="s">
        <v>84</v>
      </c>
      <c r="C59" s="40">
        <v>43385</v>
      </c>
      <c r="D59" s="15" t="s">
        <v>215</v>
      </c>
      <c r="E59" s="16" t="s">
        <v>216</v>
      </c>
      <c r="F59" s="14" t="s">
        <v>369</v>
      </c>
      <c r="G59" s="23" t="s">
        <v>27</v>
      </c>
      <c r="H59" s="17">
        <v>2737800</v>
      </c>
      <c r="I59" s="50" t="s">
        <v>250</v>
      </c>
      <c r="J59" s="83" t="s">
        <v>115</v>
      </c>
      <c r="K59" s="14"/>
      <c r="L59" s="41"/>
      <c r="M59" s="41"/>
      <c r="N59" s="38"/>
    </row>
    <row r="60" spans="1:14" s="43" customFormat="1" ht="157.75" customHeight="1" x14ac:dyDescent="0.2">
      <c r="A60" s="37" t="s">
        <v>232</v>
      </c>
      <c r="B60" s="39" t="s">
        <v>84</v>
      </c>
      <c r="C60" s="40">
        <v>43385</v>
      </c>
      <c r="D60" s="15" t="s">
        <v>150</v>
      </c>
      <c r="E60" s="51">
        <v>4013201004021</v>
      </c>
      <c r="F60" s="14" t="s">
        <v>244</v>
      </c>
      <c r="G60" s="23">
        <v>7085708</v>
      </c>
      <c r="H60" s="17">
        <v>7085708</v>
      </c>
      <c r="I60" s="50">
        <f>H60/G60</f>
        <v>1</v>
      </c>
      <c r="J60" s="22" t="s">
        <v>76</v>
      </c>
      <c r="K60" s="92"/>
      <c r="L60" s="93"/>
      <c r="M60" s="93"/>
      <c r="N60" s="38"/>
    </row>
    <row r="61" spans="1:14" s="43" customFormat="1" ht="129" customHeight="1" x14ac:dyDescent="0.2">
      <c r="A61" s="37" t="s">
        <v>154</v>
      </c>
      <c r="B61" s="39" t="s">
        <v>239</v>
      </c>
      <c r="C61" s="40">
        <v>43388</v>
      </c>
      <c r="D61" s="15" t="s">
        <v>241</v>
      </c>
      <c r="E61" s="51">
        <v>7490001001347</v>
      </c>
      <c r="F61" s="14" t="s">
        <v>240</v>
      </c>
      <c r="G61" s="23">
        <v>1305000</v>
      </c>
      <c r="H61" s="17">
        <v>1305000</v>
      </c>
      <c r="I61" s="50">
        <f>H61/G61</f>
        <v>1</v>
      </c>
      <c r="J61" s="83" t="s">
        <v>115</v>
      </c>
      <c r="K61" s="92"/>
      <c r="L61" s="93"/>
      <c r="M61" s="93"/>
      <c r="N61" s="38"/>
    </row>
    <row r="62" spans="1:14" s="43" customFormat="1" ht="129" customHeight="1" x14ac:dyDescent="0.2">
      <c r="A62" s="37" t="s">
        <v>191</v>
      </c>
      <c r="B62" s="39" t="s">
        <v>192</v>
      </c>
      <c r="C62" s="40">
        <v>43395</v>
      </c>
      <c r="D62" s="15" t="s">
        <v>204</v>
      </c>
      <c r="E62" s="51">
        <v>8010005018566</v>
      </c>
      <c r="F62" s="14" t="s">
        <v>193</v>
      </c>
      <c r="G62" s="23" t="s">
        <v>18</v>
      </c>
      <c r="H62" s="17">
        <v>3720816</v>
      </c>
      <c r="I62" s="50" t="s">
        <v>190</v>
      </c>
      <c r="J62" s="22" t="s">
        <v>76</v>
      </c>
      <c r="K62" s="57" t="s">
        <v>12</v>
      </c>
      <c r="L62" s="58" t="s">
        <v>29</v>
      </c>
      <c r="M62" s="58">
        <v>1</v>
      </c>
      <c r="N62" s="59" t="s">
        <v>26</v>
      </c>
    </row>
    <row r="63" spans="1:14" s="43" customFormat="1" ht="129" customHeight="1" x14ac:dyDescent="0.2">
      <c r="A63" s="94" t="s">
        <v>182</v>
      </c>
      <c r="B63" s="54" t="s">
        <v>67</v>
      </c>
      <c r="C63" s="95">
        <v>43416</v>
      </c>
      <c r="D63" s="60" t="s">
        <v>183</v>
      </c>
      <c r="E63" s="88" t="s">
        <v>248</v>
      </c>
      <c r="F63" s="73" t="s">
        <v>184</v>
      </c>
      <c r="G63" s="78">
        <v>10685520</v>
      </c>
      <c r="H63" s="90">
        <v>10580760</v>
      </c>
      <c r="I63" s="50">
        <f>H63/G63</f>
        <v>0.99019607843137258</v>
      </c>
      <c r="J63" s="83" t="s">
        <v>115</v>
      </c>
      <c r="K63" s="73"/>
      <c r="L63" s="79"/>
      <c r="M63" s="79"/>
      <c r="N63" s="59"/>
    </row>
    <row r="64" spans="1:14" s="43" customFormat="1" ht="136.25" customHeight="1" x14ac:dyDescent="0.2">
      <c r="A64" s="37" t="s">
        <v>197</v>
      </c>
      <c r="B64" s="39" t="s">
        <v>202</v>
      </c>
      <c r="C64" s="40">
        <v>43420</v>
      </c>
      <c r="D64" s="15" t="s">
        <v>198</v>
      </c>
      <c r="E64" s="16" t="s">
        <v>199</v>
      </c>
      <c r="F64" s="14" t="s">
        <v>200</v>
      </c>
      <c r="G64" s="23" t="s">
        <v>201</v>
      </c>
      <c r="H64" s="17">
        <v>5508000</v>
      </c>
      <c r="I64" s="50" t="s">
        <v>203</v>
      </c>
      <c r="J64" s="22" t="s">
        <v>76</v>
      </c>
      <c r="K64" s="14"/>
      <c r="L64" s="41"/>
      <c r="M64" s="41"/>
      <c r="N64" s="38"/>
    </row>
    <row r="65" spans="1:14" s="43" customFormat="1" ht="136.25" customHeight="1" x14ac:dyDescent="0.2">
      <c r="A65" s="37" t="s">
        <v>71</v>
      </c>
      <c r="B65" s="39" t="s">
        <v>236</v>
      </c>
      <c r="C65" s="40">
        <v>43423</v>
      </c>
      <c r="D65" s="15" t="s">
        <v>149</v>
      </c>
      <c r="E65" s="16" t="s">
        <v>238</v>
      </c>
      <c r="F65" s="14" t="s">
        <v>259</v>
      </c>
      <c r="G65" s="23">
        <v>1306480</v>
      </c>
      <c r="H65" s="17">
        <v>1306480</v>
      </c>
      <c r="I65" s="50">
        <f>H65/G65</f>
        <v>1</v>
      </c>
      <c r="J65" s="83" t="s">
        <v>115</v>
      </c>
      <c r="K65" s="14"/>
      <c r="L65" s="41"/>
      <c r="M65" s="41"/>
      <c r="N65" s="38"/>
    </row>
    <row r="66" spans="1:14" s="43" customFormat="1" ht="156" customHeight="1" x14ac:dyDescent="0.2">
      <c r="A66" s="37" t="s">
        <v>233</v>
      </c>
      <c r="B66" s="39" t="s">
        <v>81</v>
      </c>
      <c r="C66" s="40">
        <v>43424</v>
      </c>
      <c r="D66" s="15" t="s">
        <v>234</v>
      </c>
      <c r="E66" s="16" t="s">
        <v>235</v>
      </c>
      <c r="F66" s="14" t="s">
        <v>244</v>
      </c>
      <c r="G66" s="23">
        <v>1745967</v>
      </c>
      <c r="H66" s="17">
        <v>1745967</v>
      </c>
      <c r="I66" s="50">
        <f>H66/G66</f>
        <v>1</v>
      </c>
      <c r="J66" s="22" t="s">
        <v>76</v>
      </c>
      <c r="K66" s="14"/>
      <c r="L66" s="41"/>
      <c r="M66" s="41"/>
      <c r="N66" s="38"/>
    </row>
    <row r="67" spans="1:14" s="43" customFormat="1" ht="136.25" customHeight="1" x14ac:dyDescent="0.2">
      <c r="A67" s="37" t="s">
        <v>228</v>
      </c>
      <c r="B67" s="39" t="s">
        <v>227</v>
      </c>
      <c r="C67" s="40">
        <v>43432</v>
      </c>
      <c r="D67" s="15" t="s">
        <v>229</v>
      </c>
      <c r="E67" s="16" t="s">
        <v>230</v>
      </c>
      <c r="F67" s="14" t="s">
        <v>231</v>
      </c>
      <c r="G67" s="23">
        <v>4138344</v>
      </c>
      <c r="H67" s="17">
        <v>4138344</v>
      </c>
      <c r="I67" s="50">
        <f t="shared" ref="I67:I90" si="4">H67/G67</f>
        <v>1</v>
      </c>
      <c r="J67" s="83" t="s">
        <v>115</v>
      </c>
      <c r="K67" s="14"/>
      <c r="L67" s="41"/>
      <c r="M67" s="41"/>
      <c r="N67" s="38"/>
    </row>
    <row r="68" spans="1:14" s="43" customFormat="1" ht="136.25" customHeight="1" x14ac:dyDescent="0.2">
      <c r="A68" s="37" t="s">
        <v>185</v>
      </c>
      <c r="B68" s="39" t="s">
        <v>67</v>
      </c>
      <c r="C68" s="40">
        <v>43432</v>
      </c>
      <c r="D68" s="15" t="s">
        <v>186</v>
      </c>
      <c r="E68" s="16" t="s">
        <v>260</v>
      </c>
      <c r="F68" s="14" t="s">
        <v>187</v>
      </c>
      <c r="G68" s="23">
        <v>10337976</v>
      </c>
      <c r="H68" s="17">
        <v>10337976</v>
      </c>
      <c r="I68" s="50">
        <f t="shared" si="4"/>
        <v>1</v>
      </c>
      <c r="J68" s="22" t="s">
        <v>115</v>
      </c>
      <c r="K68" s="14"/>
      <c r="L68" s="41"/>
      <c r="M68" s="41"/>
      <c r="N68" s="38"/>
    </row>
    <row r="69" spans="1:14" s="43" customFormat="1" ht="136.25" customHeight="1" x14ac:dyDescent="0.2">
      <c r="A69" s="94" t="s">
        <v>281</v>
      </c>
      <c r="B69" s="54" t="s">
        <v>293</v>
      </c>
      <c r="C69" s="95">
        <v>43437</v>
      </c>
      <c r="D69" s="60" t="s">
        <v>326</v>
      </c>
      <c r="E69" s="88" t="s">
        <v>274</v>
      </c>
      <c r="F69" s="73" t="s">
        <v>329</v>
      </c>
      <c r="G69" s="78">
        <v>4470120</v>
      </c>
      <c r="H69" s="90">
        <v>4470120</v>
      </c>
      <c r="I69" s="50">
        <f t="shared" si="4"/>
        <v>1</v>
      </c>
      <c r="J69" s="83" t="s">
        <v>274</v>
      </c>
      <c r="K69" s="73"/>
      <c r="L69" s="79"/>
      <c r="M69" s="79"/>
      <c r="N69" s="59"/>
    </row>
    <row r="70" spans="1:14" s="43" customFormat="1" ht="136.25" customHeight="1" x14ac:dyDescent="0.2">
      <c r="A70" s="37" t="s">
        <v>292</v>
      </c>
      <c r="B70" s="39" t="s">
        <v>294</v>
      </c>
      <c r="C70" s="40">
        <v>43437</v>
      </c>
      <c r="D70" s="15" t="s">
        <v>340</v>
      </c>
      <c r="E70" s="16" t="s">
        <v>339</v>
      </c>
      <c r="F70" s="14" t="s">
        <v>330</v>
      </c>
      <c r="G70" s="23">
        <v>8750706</v>
      </c>
      <c r="H70" s="17">
        <v>8750000</v>
      </c>
      <c r="I70" s="52">
        <f t="shared" si="4"/>
        <v>0.99991932079537349</v>
      </c>
      <c r="J70" s="22" t="s">
        <v>295</v>
      </c>
      <c r="K70" s="14"/>
      <c r="L70" s="41"/>
      <c r="M70" s="41"/>
      <c r="N70" s="38"/>
    </row>
    <row r="71" spans="1:14" s="43" customFormat="1" ht="198" customHeight="1" x14ac:dyDescent="0.2">
      <c r="A71" s="37" t="s">
        <v>299</v>
      </c>
      <c r="B71" s="39" t="s">
        <v>300</v>
      </c>
      <c r="C71" s="40">
        <v>43447</v>
      </c>
      <c r="D71" s="15" t="s">
        <v>341</v>
      </c>
      <c r="E71" s="51">
        <v>9010001045803</v>
      </c>
      <c r="F71" s="14" t="s">
        <v>331</v>
      </c>
      <c r="G71" s="23">
        <v>1687845</v>
      </c>
      <c r="H71" s="17">
        <v>1687845</v>
      </c>
      <c r="I71" s="50">
        <f>H71/G71</f>
        <v>1</v>
      </c>
      <c r="J71" s="22" t="s">
        <v>313</v>
      </c>
      <c r="K71" s="14"/>
      <c r="L71" s="41"/>
      <c r="M71" s="41"/>
      <c r="N71" s="38"/>
    </row>
    <row r="72" spans="1:14" s="43" customFormat="1" ht="167.4" customHeight="1" x14ac:dyDescent="0.2">
      <c r="A72" s="37" t="s">
        <v>284</v>
      </c>
      <c r="B72" s="39" t="s">
        <v>290</v>
      </c>
      <c r="C72" s="40">
        <v>43448</v>
      </c>
      <c r="D72" s="15" t="s">
        <v>285</v>
      </c>
      <c r="E72" s="51">
        <v>4010001041880</v>
      </c>
      <c r="F72" s="14" t="s">
        <v>370</v>
      </c>
      <c r="G72" s="23" t="s">
        <v>27</v>
      </c>
      <c r="H72" s="17">
        <v>12932373</v>
      </c>
      <c r="I72" s="50" t="s">
        <v>363</v>
      </c>
      <c r="J72" s="22" t="s">
        <v>296</v>
      </c>
      <c r="K72" s="14"/>
      <c r="L72" s="41"/>
      <c r="M72" s="41"/>
      <c r="N72" s="38"/>
    </row>
    <row r="73" spans="1:14" s="43" customFormat="1" ht="167.4" customHeight="1" x14ac:dyDescent="0.2">
      <c r="A73" s="37" t="s">
        <v>289</v>
      </c>
      <c r="B73" s="39" t="s">
        <v>291</v>
      </c>
      <c r="C73" s="40">
        <v>43451</v>
      </c>
      <c r="D73" s="15" t="s">
        <v>342</v>
      </c>
      <c r="E73" s="51">
        <v>1180301018771</v>
      </c>
      <c r="F73" s="14" t="s">
        <v>332</v>
      </c>
      <c r="G73" s="23">
        <v>20829369</v>
      </c>
      <c r="H73" s="17">
        <v>19329477</v>
      </c>
      <c r="I73" s="50">
        <f t="shared" si="4"/>
        <v>0.92799148164305889</v>
      </c>
      <c r="J73" s="22" t="s">
        <v>297</v>
      </c>
      <c r="K73" s="14"/>
      <c r="L73" s="41"/>
      <c r="M73" s="41"/>
      <c r="N73" s="38"/>
    </row>
    <row r="74" spans="1:14" s="43" customFormat="1" ht="167.4" customHeight="1" x14ac:dyDescent="0.2">
      <c r="A74" s="94" t="s">
        <v>286</v>
      </c>
      <c r="B74" s="54" t="s">
        <v>287</v>
      </c>
      <c r="C74" s="95">
        <v>43459</v>
      </c>
      <c r="D74" s="60" t="s">
        <v>288</v>
      </c>
      <c r="E74" s="96">
        <v>4010001041880</v>
      </c>
      <c r="F74" s="73" t="s">
        <v>371</v>
      </c>
      <c r="G74" s="78" t="s">
        <v>27</v>
      </c>
      <c r="H74" s="90">
        <v>12116520</v>
      </c>
      <c r="I74" s="50" t="s">
        <v>363</v>
      </c>
      <c r="J74" s="83" t="s">
        <v>298</v>
      </c>
      <c r="K74" s="73"/>
      <c r="L74" s="79"/>
      <c r="M74" s="79"/>
      <c r="N74" s="59"/>
    </row>
    <row r="75" spans="1:14" s="43" customFormat="1" ht="136.25" customHeight="1" x14ac:dyDescent="0.2">
      <c r="A75" s="37" t="s">
        <v>280</v>
      </c>
      <c r="B75" s="39" t="s">
        <v>84</v>
      </c>
      <c r="C75" s="40">
        <v>43487</v>
      </c>
      <c r="D75" s="15" t="s">
        <v>335</v>
      </c>
      <c r="E75" s="16" t="s">
        <v>279</v>
      </c>
      <c r="F75" s="14" t="s">
        <v>328</v>
      </c>
      <c r="G75" s="23">
        <v>5540400</v>
      </c>
      <c r="H75" s="17">
        <v>5540400</v>
      </c>
      <c r="I75" s="50">
        <f t="shared" si="4"/>
        <v>1</v>
      </c>
      <c r="J75" s="22" t="s">
        <v>276</v>
      </c>
      <c r="K75" s="14"/>
      <c r="L75" s="41"/>
      <c r="M75" s="41"/>
      <c r="N75" s="38"/>
    </row>
    <row r="76" spans="1:14" s="43" customFormat="1" ht="199.75" customHeight="1" x14ac:dyDescent="0.2">
      <c r="A76" s="37" t="s">
        <v>301</v>
      </c>
      <c r="B76" s="39" t="s">
        <v>305</v>
      </c>
      <c r="C76" s="40">
        <v>43488</v>
      </c>
      <c r="D76" s="15" t="s">
        <v>346</v>
      </c>
      <c r="E76" s="16" t="s">
        <v>343</v>
      </c>
      <c r="F76" s="14" t="s">
        <v>333</v>
      </c>
      <c r="G76" s="23">
        <v>4309102</v>
      </c>
      <c r="H76" s="17">
        <v>4309102</v>
      </c>
      <c r="I76" s="50">
        <f t="shared" si="4"/>
        <v>1</v>
      </c>
      <c r="J76" s="22" t="s">
        <v>313</v>
      </c>
      <c r="K76" s="14"/>
      <c r="L76" s="41"/>
      <c r="M76" s="41"/>
      <c r="N76" s="38"/>
    </row>
    <row r="77" spans="1:14" s="43" customFormat="1" ht="199.75" customHeight="1" x14ac:dyDescent="0.2">
      <c r="A77" s="37" t="s">
        <v>303</v>
      </c>
      <c r="B77" s="39" t="s">
        <v>300</v>
      </c>
      <c r="C77" s="40">
        <v>43488</v>
      </c>
      <c r="D77" s="15" t="s">
        <v>336</v>
      </c>
      <c r="E77" s="16" t="s">
        <v>344</v>
      </c>
      <c r="F77" s="14" t="s">
        <v>364</v>
      </c>
      <c r="G77" s="23">
        <v>3612880</v>
      </c>
      <c r="H77" s="17">
        <v>3612880</v>
      </c>
      <c r="I77" s="50">
        <f t="shared" si="4"/>
        <v>1</v>
      </c>
      <c r="J77" s="22" t="s">
        <v>314</v>
      </c>
      <c r="K77" s="14"/>
      <c r="L77" s="41"/>
      <c r="M77" s="41"/>
      <c r="N77" s="38"/>
    </row>
    <row r="78" spans="1:14" s="43" customFormat="1" ht="199.75" customHeight="1" x14ac:dyDescent="0.2">
      <c r="A78" s="37" t="s">
        <v>304</v>
      </c>
      <c r="B78" s="39" t="s">
        <v>306</v>
      </c>
      <c r="C78" s="40">
        <v>43494</v>
      </c>
      <c r="D78" s="15" t="s">
        <v>337</v>
      </c>
      <c r="E78" s="16" t="s">
        <v>360</v>
      </c>
      <c r="F78" s="14" t="s">
        <v>244</v>
      </c>
      <c r="G78" s="23">
        <v>3794490</v>
      </c>
      <c r="H78" s="17">
        <v>3794490</v>
      </c>
      <c r="I78" s="50">
        <f t="shared" si="4"/>
        <v>1</v>
      </c>
      <c r="J78" s="22" t="s">
        <v>313</v>
      </c>
      <c r="K78" s="14"/>
      <c r="L78" s="41"/>
      <c r="M78" s="41"/>
      <c r="N78" s="38"/>
    </row>
    <row r="79" spans="1:14" s="43" customFormat="1" ht="136.25" customHeight="1" x14ac:dyDescent="0.2">
      <c r="A79" s="94" t="s">
        <v>271</v>
      </c>
      <c r="B79" s="54" t="s">
        <v>192</v>
      </c>
      <c r="C79" s="95">
        <v>43494</v>
      </c>
      <c r="D79" s="60" t="s">
        <v>272</v>
      </c>
      <c r="E79" s="82">
        <v>5120001043642</v>
      </c>
      <c r="F79" s="73" t="s">
        <v>273</v>
      </c>
      <c r="G79" s="78">
        <v>6189480</v>
      </c>
      <c r="H79" s="90">
        <v>6156000</v>
      </c>
      <c r="I79" s="50">
        <f t="shared" si="4"/>
        <v>0.99459082184610015</v>
      </c>
      <c r="J79" s="83" t="s">
        <v>76</v>
      </c>
      <c r="K79" s="73"/>
      <c r="L79" s="79"/>
      <c r="M79" s="79"/>
      <c r="N79" s="59"/>
    </row>
    <row r="80" spans="1:14" s="43" customFormat="1" ht="136.25" customHeight="1" x14ac:dyDescent="0.2">
      <c r="A80" s="37" t="s">
        <v>323</v>
      </c>
      <c r="B80" s="39" t="s">
        <v>82</v>
      </c>
      <c r="C80" s="40">
        <v>43495</v>
      </c>
      <c r="D80" s="15" t="s">
        <v>345</v>
      </c>
      <c r="E80" s="49">
        <v>2450005000056</v>
      </c>
      <c r="F80" s="14" t="s">
        <v>361</v>
      </c>
      <c r="G80" s="23">
        <v>5670000</v>
      </c>
      <c r="H80" s="17">
        <v>5670000</v>
      </c>
      <c r="I80" s="50">
        <f>H80/G80</f>
        <v>1</v>
      </c>
      <c r="J80" s="22" t="s">
        <v>368</v>
      </c>
      <c r="K80" s="14"/>
      <c r="L80" s="41"/>
      <c r="M80" s="41"/>
      <c r="N80" s="38"/>
    </row>
    <row r="81" spans="1:14" s="43" customFormat="1" ht="136.25" customHeight="1" x14ac:dyDescent="0.2">
      <c r="A81" s="37" t="s">
        <v>261</v>
      </c>
      <c r="B81" s="39" t="s">
        <v>202</v>
      </c>
      <c r="C81" s="40">
        <v>43504</v>
      </c>
      <c r="D81" s="15" t="s">
        <v>262</v>
      </c>
      <c r="E81" s="16" t="s">
        <v>263</v>
      </c>
      <c r="F81" s="14" t="s">
        <v>264</v>
      </c>
      <c r="G81" s="23">
        <v>3780000</v>
      </c>
      <c r="H81" s="17">
        <v>3780000</v>
      </c>
      <c r="I81" s="50">
        <f t="shared" si="4"/>
        <v>1</v>
      </c>
      <c r="J81" s="22" t="s">
        <v>268</v>
      </c>
      <c r="K81" s="14"/>
      <c r="L81" s="41"/>
      <c r="M81" s="41"/>
      <c r="N81" s="38"/>
    </row>
    <row r="82" spans="1:14" s="43" customFormat="1" ht="182.4" customHeight="1" x14ac:dyDescent="0.2">
      <c r="A82" s="37" t="s">
        <v>362</v>
      </c>
      <c r="B82" s="39" t="s">
        <v>82</v>
      </c>
      <c r="C82" s="40">
        <v>43517</v>
      </c>
      <c r="D82" s="15" t="s">
        <v>347</v>
      </c>
      <c r="E82" s="16" t="s">
        <v>343</v>
      </c>
      <c r="F82" s="14" t="s">
        <v>333</v>
      </c>
      <c r="G82" s="23">
        <v>1182600</v>
      </c>
      <c r="H82" s="17">
        <v>1182600</v>
      </c>
      <c r="I82" s="50">
        <f t="shared" si="4"/>
        <v>1</v>
      </c>
      <c r="J82" s="22" t="s">
        <v>313</v>
      </c>
      <c r="K82" s="14"/>
      <c r="L82" s="41"/>
      <c r="M82" s="41"/>
      <c r="N82" s="38"/>
    </row>
    <row r="83" spans="1:14" s="43" customFormat="1" ht="136.25" customHeight="1" x14ac:dyDescent="0.2">
      <c r="A83" s="37" t="s">
        <v>265</v>
      </c>
      <c r="B83" s="39" t="s">
        <v>202</v>
      </c>
      <c r="C83" s="40">
        <v>43517</v>
      </c>
      <c r="D83" s="15" t="s">
        <v>358</v>
      </c>
      <c r="E83" s="16" t="s">
        <v>266</v>
      </c>
      <c r="F83" s="14" t="s">
        <v>267</v>
      </c>
      <c r="G83" s="23">
        <v>3206798</v>
      </c>
      <c r="H83" s="17">
        <v>3206798</v>
      </c>
      <c r="I83" s="50">
        <f t="shared" si="4"/>
        <v>1</v>
      </c>
      <c r="J83" s="22" t="s">
        <v>269</v>
      </c>
      <c r="K83" s="14"/>
      <c r="L83" s="41"/>
      <c r="M83" s="41"/>
      <c r="N83" s="38" t="s">
        <v>270</v>
      </c>
    </row>
    <row r="84" spans="1:14" s="43" customFormat="1" ht="136.25" customHeight="1" x14ac:dyDescent="0.2">
      <c r="A84" s="37" t="s">
        <v>275</v>
      </c>
      <c r="B84" s="39" t="s">
        <v>84</v>
      </c>
      <c r="C84" s="40">
        <v>43518</v>
      </c>
      <c r="D84" s="15" t="s">
        <v>338</v>
      </c>
      <c r="E84" s="16" t="s">
        <v>174</v>
      </c>
      <c r="F84" s="14" t="s">
        <v>327</v>
      </c>
      <c r="G84" s="23">
        <v>132378574</v>
      </c>
      <c r="H84" s="17">
        <v>132378574</v>
      </c>
      <c r="I84" s="50">
        <f t="shared" si="4"/>
        <v>1</v>
      </c>
      <c r="J84" s="22" t="s">
        <v>276</v>
      </c>
      <c r="K84" s="14"/>
      <c r="L84" s="41"/>
      <c r="M84" s="41"/>
      <c r="N84" s="38"/>
    </row>
    <row r="85" spans="1:14" s="43" customFormat="1" ht="136.25" customHeight="1" x14ac:dyDescent="0.2">
      <c r="A85" s="94" t="s">
        <v>316</v>
      </c>
      <c r="B85" s="54" t="s">
        <v>317</v>
      </c>
      <c r="C85" s="95">
        <v>43529</v>
      </c>
      <c r="D85" s="60" t="s">
        <v>348</v>
      </c>
      <c r="E85" s="88" t="s">
        <v>349</v>
      </c>
      <c r="F85" s="73" t="s">
        <v>365</v>
      </c>
      <c r="G85" s="78">
        <v>5500000</v>
      </c>
      <c r="H85" s="90">
        <v>5500000</v>
      </c>
      <c r="I85" s="50">
        <f t="shared" si="4"/>
        <v>1</v>
      </c>
      <c r="J85" s="83" t="s">
        <v>359</v>
      </c>
      <c r="K85" s="73"/>
      <c r="L85" s="79"/>
      <c r="M85" s="79"/>
      <c r="N85" s="59"/>
    </row>
    <row r="86" spans="1:14" s="43" customFormat="1" ht="136.25" customHeight="1" x14ac:dyDescent="0.2">
      <c r="A86" s="37" t="s">
        <v>282</v>
      </c>
      <c r="B86" s="39" t="s">
        <v>308</v>
      </c>
      <c r="C86" s="40">
        <v>43535</v>
      </c>
      <c r="D86" s="15" t="s">
        <v>325</v>
      </c>
      <c r="E86" s="16" t="s">
        <v>351</v>
      </c>
      <c r="F86" s="14" t="s">
        <v>350</v>
      </c>
      <c r="G86" s="23">
        <v>3791880</v>
      </c>
      <c r="H86" s="17">
        <v>3749276</v>
      </c>
      <c r="I86" s="45">
        <f t="shared" si="4"/>
        <v>0.98876441237591906</v>
      </c>
      <c r="J86" s="22" t="s">
        <v>283</v>
      </c>
      <c r="K86" s="14"/>
      <c r="L86" s="41"/>
      <c r="M86" s="41"/>
      <c r="N86" s="38"/>
    </row>
    <row r="87" spans="1:14" s="43" customFormat="1" ht="136.25" customHeight="1" x14ac:dyDescent="0.2">
      <c r="A87" s="37" t="s">
        <v>307</v>
      </c>
      <c r="B87" s="39" t="s">
        <v>302</v>
      </c>
      <c r="C87" s="40">
        <v>43542</v>
      </c>
      <c r="D87" s="15" t="s">
        <v>309</v>
      </c>
      <c r="E87" s="16" t="s">
        <v>352</v>
      </c>
      <c r="F87" s="14" t="s">
        <v>366</v>
      </c>
      <c r="G87" s="23">
        <v>1248000</v>
      </c>
      <c r="H87" s="17">
        <v>1248000</v>
      </c>
      <c r="I87" s="45">
        <f t="shared" si="4"/>
        <v>1</v>
      </c>
      <c r="J87" s="22" t="s">
        <v>315</v>
      </c>
      <c r="K87" s="14"/>
      <c r="L87" s="41"/>
      <c r="M87" s="41"/>
      <c r="N87" s="38"/>
    </row>
    <row r="88" spans="1:14" s="43" customFormat="1" ht="136.25" customHeight="1" x14ac:dyDescent="0.2">
      <c r="A88" s="37" t="s">
        <v>310</v>
      </c>
      <c r="B88" s="39" t="s">
        <v>321</v>
      </c>
      <c r="C88" s="40">
        <v>43542</v>
      </c>
      <c r="D88" s="15" t="s">
        <v>311</v>
      </c>
      <c r="E88" s="16" t="s">
        <v>353</v>
      </c>
      <c r="F88" s="14" t="s">
        <v>334</v>
      </c>
      <c r="G88" s="23">
        <v>2392320</v>
      </c>
      <c r="H88" s="17">
        <v>2392320</v>
      </c>
      <c r="I88" s="45">
        <f t="shared" si="4"/>
        <v>1</v>
      </c>
      <c r="J88" s="22" t="s">
        <v>313</v>
      </c>
      <c r="K88" s="14"/>
      <c r="L88" s="41"/>
      <c r="M88" s="41"/>
      <c r="N88" s="38"/>
    </row>
    <row r="89" spans="1:14" s="43" customFormat="1" ht="136.25" customHeight="1" x14ac:dyDescent="0.2">
      <c r="A89" s="37" t="s">
        <v>320</v>
      </c>
      <c r="B89" s="39" t="s">
        <v>322</v>
      </c>
      <c r="C89" s="40">
        <v>43543</v>
      </c>
      <c r="D89" s="15" t="s">
        <v>354</v>
      </c>
      <c r="E89" s="16" t="s">
        <v>355</v>
      </c>
      <c r="F89" s="14" t="s">
        <v>367</v>
      </c>
      <c r="G89" s="23">
        <v>3402000</v>
      </c>
      <c r="H89" s="17">
        <v>3402000</v>
      </c>
      <c r="I89" s="45">
        <f t="shared" si="4"/>
        <v>1</v>
      </c>
      <c r="J89" s="22" t="s">
        <v>359</v>
      </c>
      <c r="K89" s="14"/>
      <c r="L89" s="41"/>
      <c r="M89" s="41"/>
      <c r="N89" s="38"/>
    </row>
    <row r="90" spans="1:14" s="43" customFormat="1" ht="136.25" customHeight="1" thickBot="1" x14ac:dyDescent="0.25">
      <c r="A90" s="27" t="s">
        <v>318</v>
      </c>
      <c r="B90" s="28" t="s">
        <v>319</v>
      </c>
      <c r="C90" s="29">
        <v>43551</v>
      </c>
      <c r="D90" s="30" t="s">
        <v>356</v>
      </c>
      <c r="E90" s="31" t="s">
        <v>357</v>
      </c>
      <c r="F90" s="32" t="s">
        <v>367</v>
      </c>
      <c r="G90" s="33">
        <v>9792735</v>
      </c>
      <c r="H90" s="46">
        <v>9792735</v>
      </c>
      <c r="I90" s="47">
        <f t="shared" si="4"/>
        <v>1</v>
      </c>
      <c r="J90" s="34" t="s">
        <v>359</v>
      </c>
      <c r="K90" s="32"/>
      <c r="L90" s="48"/>
      <c r="M90" s="48"/>
      <c r="N90" s="35"/>
    </row>
    <row r="91" spans="1:14" s="24" customFormat="1" ht="12" x14ac:dyDescent="0.2">
      <c r="A91" s="25" t="s">
        <v>11</v>
      </c>
      <c r="B91" s="25"/>
      <c r="C91" s="26"/>
      <c r="D91" s="25"/>
      <c r="E91" s="25"/>
      <c r="F91" s="25"/>
      <c r="G91" s="25"/>
      <c r="H91" s="25"/>
      <c r="I91" s="25"/>
      <c r="J91" s="25"/>
      <c r="K91" s="25"/>
      <c r="L91" s="25"/>
      <c r="M91" s="25"/>
      <c r="N91" s="25"/>
    </row>
    <row r="92" spans="1:14" s="24" customFormat="1" ht="12" x14ac:dyDescent="0.2">
      <c r="A92" s="25" t="s">
        <v>104</v>
      </c>
      <c r="B92" s="25"/>
      <c r="C92" s="26"/>
      <c r="D92" s="25"/>
      <c r="E92" s="25"/>
      <c r="F92" s="25"/>
      <c r="G92" s="25"/>
      <c r="H92" s="25"/>
      <c r="I92" s="25"/>
      <c r="J92" s="25"/>
      <c r="K92" s="25"/>
      <c r="L92" s="25"/>
      <c r="M92" s="25"/>
      <c r="N92" s="25"/>
    </row>
  </sheetData>
  <mergeCells count="20">
    <mergeCell ref="A1:N1"/>
    <mergeCell ref="K3:M3"/>
    <mergeCell ref="A5:A6"/>
    <mergeCell ref="B5:B6"/>
    <mergeCell ref="C5:C6"/>
    <mergeCell ref="N5:N6"/>
    <mergeCell ref="F5:F6"/>
    <mergeCell ref="G5:G6"/>
    <mergeCell ref="H5:H6"/>
    <mergeCell ref="I5:I6"/>
    <mergeCell ref="J5:J6"/>
    <mergeCell ref="H19:H20"/>
    <mergeCell ref="I19:I20"/>
    <mergeCell ref="J19:J20"/>
    <mergeCell ref="N19:N20"/>
    <mergeCell ref="A19:A20"/>
    <mergeCell ref="B19:B20"/>
    <mergeCell ref="C19:C20"/>
    <mergeCell ref="F19:F20"/>
    <mergeCell ref="G19:G20"/>
  </mergeCells>
  <phoneticPr fontId="1"/>
  <dataValidations count="2">
    <dataValidation type="list" allowBlank="1" showInputMessage="1" showErrorMessage="1" sqref="K19 K22">
      <formula1>#REF!</formula1>
    </dataValidation>
    <dataValidation type="list" allowBlank="1" showInputMessage="1" showErrorMessage="1" sqref="L19 L22 K21:L21 K13:L18 K23:L90">
      <formula1>#REF!</formula1>
    </dataValidation>
  </dataValidations>
  <pageMargins left="0.23622047244094491" right="0.23622047244094491" top="0.74803149606299213" bottom="0.74803149606299213" header="0.31496062992125984" footer="0.31496062992125984"/>
  <pageSetup paperSize="9" scale="48" fitToHeight="15" orientation="landscape" r:id="rId1"/>
  <rowBreaks count="4" manualBreakCount="4">
    <brk id="57" max="13" man="1"/>
    <brk id="74" max="13" man="1"/>
    <brk id="79" max="13" man="1"/>
    <brk id="85" max="13" man="1"/>
  </rowBreaks>
  <ignoredErrors>
    <ignoredError sqref="E5:E12 E19:E21 E27 E30:E32 E22 E44:E57 E63 E40:E43 E64:E67 E59 E33 E35:E37 E38:E39 E60:E62 E68:E70 E58 E78:E90 E71:E7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様式2-４（随契 物品・役務等）</vt:lpstr>
      <vt:lpstr>'様式2-４（随契 物品・役務等）'!Print_Area</vt:lpstr>
      <vt:lpstr>'様式2-４（随契 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宮内庁</dc:creator>
  <cp:lastModifiedBy>宮内庁</cp:lastModifiedBy>
  <cp:lastPrinted>2021-06-26T07:27:55Z</cp:lastPrinted>
  <dcterms:created xsi:type="dcterms:W3CDTF">2010-08-24T08:00:05Z</dcterms:created>
  <dcterms:modified xsi:type="dcterms:W3CDTF">2021-06-29T02:07:42Z</dcterms:modified>
</cp:coreProperties>
</file>